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2390" windowHeight="6900" tabRatio="601" activeTab="0"/>
  </bookViews>
  <sheets>
    <sheet name="Lớp dự kiến mở" sheetId="1" r:id="rId1"/>
    <sheet name="Lớp hủy" sheetId="2" r:id="rId2"/>
  </sheets>
  <definedNames>
    <definedName name="_xlnm._FilterDatabase" localSheetId="0" hidden="1">'Lớp dự kiến mở'!$A$8:$AH$219</definedName>
    <definedName name="_xlnm._FilterDatabase" localSheetId="1" hidden="1">'Lớp hủy'!$A$8:$AH$45</definedName>
    <definedName name="_xlnm.Print_Area" localSheetId="0">'Lớp dự kiến mở'!$A$1:$AC$219</definedName>
    <definedName name="_xlnm.Print_Area" localSheetId="1">'Lớp hủy'!$A$1:$AC$45</definedName>
    <definedName name="_xlnm.Print_Titles" localSheetId="0">'Lớp dự kiến mở'!$8:$8</definedName>
    <definedName name="_xlnm.Print_Titles" localSheetId="1">'Lớp hủy'!$8:$8</definedName>
  </definedNames>
  <calcPr fullCalcOnLoad="1"/>
</workbook>
</file>

<file path=xl/sharedStrings.xml><?xml version="1.0" encoding="utf-8"?>
<sst xmlns="http://schemas.openxmlformats.org/spreadsheetml/2006/main" count="3956" uniqueCount="1247">
  <si>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</si>
  <si>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</si>
  <si>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</si>
  <si>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</si>
  <si>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</si>
  <si>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</si>
  <si>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</si>
  <si>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</si>
  <si>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</si>
  <si>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</si>
  <si>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</si>
  <si>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</si>
  <si>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</si>
  <si>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</si>
  <si>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</si>
  <si>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</si>
  <si>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</si>
  <si>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</si>
  <si>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</si>
  <si>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</si>
  <si>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</si>
  <si>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FIB2015</t>
  </si>
  <si>
    <t>BSA3009</t>
  </si>
  <si>
    <t>Kế toán tài chính</t>
  </si>
  <si>
    <t>BSA2019</t>
  </si>
  <si>
    <t>Kế toán quản trị</t>
  </si>
  <si>
    <t>BSA3007</t>
  </si>
  <si>
    <t>INE2020</t>
  </si>
  <si>
    <t>BSA2018</t>
  </si>
  <si>
    <t>FIB2003</t>
  </si>
  <si>
    <t>INE1050</t>
  </si>
  <si>
    <t>BSA2001</t>
  </si>
  <si>
    <t>Thuế</t>
  </si>
  <si>
    <t>FIB2001</t>
  </si>
  <si>
    <t>FIB2005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</si>
  <si>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</si>
  <si>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</si>
  <si>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</si>
  <si>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</si>
  <si>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</si>
  <si>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</si>
  <si>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</si>
  <si>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</si>
  <si>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</si>
  <si>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</si>
  <si>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</si>
  <si>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FIB2002</t>
  </si>
  <si>
    <t>Kinh tế-Luật</t>
  </si>
  <si>
    <t>INE2001</t>
  </si>
  <si>
    <t>Nguyên lý kế toán</t>
  </si>
  <si>
    <t>Nguyên lý marketing</t>
  </si>
  <si>
    <t>BSA2002</t>
  </si>
  <si>
    <t>BSA2004</t>
  </si>
  <si>
    <t>Kinh tế quốc tế</t>
  </si>
  <si>
    <t>INT1004</t>
  </si>
  <si>
    <t>INE2002</t>
  </si>
  <si>
    <t>Kinh tế</t>
  </si>
  <si>
    <t>Luật kinh tế</t>
  </si>
  <si>
    <t>BSL2050</t>
  </si>
  <si>
    <t>THL1057</t>
  </si>
  <si>
    <t>Kinh tế lượng</t>
  </si>
  <si>
    <t>INE1052</t>
  </si>
  <si>
    <t>INT1004
INE1051
BSA1053</t>
  </si>
  <si>
    <t>Tài chính doanh nghiệp</t>
  </si>
  <si>
    <t>Phân tích hoạt động kinh doanh</t>
  </si>
  <si>
    <t>Kinh tế vĩ mô</t>
  </si>
  <si>
    <t>Toán kinh tế</t>
  </si>
  <si>
    <t>MAT1005</t>
  </si>
  <si>
    <t>TCNH</t>
  </si>
  <si>
    <t>KTPT</t>
  </si>
  <si>
    <t>QTKD</t>
  </si>
  <si>
    <t>PEC3025</t>
  </si>
  <si>
    <t>PEC3031</t>
  </si>
  <si>
    <t>Mô hình nhà nước phúc lợi</t>
  </si>
  <si>
    <t>PEC3034</t>
  </si>
  <si>
    <t>Nông nghiệp, nông dân và nông thôn</t>
  </si>
  <si>
    <t>PEC3032</t>
  </si>
  <si>
    <t>PEC3033</t>
  </si>
  <si>
    <t>Số TC tự chọn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</si>
  <si>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</si>
  <si>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</si>
  <si>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</si>
  <si>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</si>
  <si>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</si>
  <si>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</si>
  <si>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Phân tích báo cáo tài chính</t>
  </si>
  <si>
    <t>BSA2033</t>
  </si>
  <si>
    <t>Những nguyên lý cơ bản của chủ nghĩa Mác-Lê nin 2</t>
  </si>
  <si>
    <t>QH-2014-E</t>
  </si>
  <si>
    <t>MAT1092</t>
  </si>
  <si>
    <t>Nhà nước và pháp luật đại cương</t>
  </si>
  <si>
    <t>INE3034</t>
  </si>
  <si>
    <t>Phân tích chi tiêu công</t>
  </si>
  <si>
    <t>INE3035</t>
  </si>
  <si>
    <t>Lựa chọn công cộng</t>
  </si>
  <si>
    <t>INE3040</t>
  </si>
  <si>
    <t>Quản lý môi trường</t>
  </si>
  <si>
    <t>INE3041</t>
  </si>
  <si>
    <t>Hạch toán môi trường</t>
  </si>
  <si>
    <t>Tự chọn</t>
  </si>
  <si>
    <t>HIS1002</t>
  </si>
  <si>
    <t>Đường lối cách mạng của Đảng cộng sản Việt Nam</t>
  </si>
  <si>
    <t>POL1001</t>
  </si>
  <si>
    <t>Lịch sử văn minh thế giới</t>
  </si>
  <si>
    <t>2/8</t>
  </si>
  <si>
    <t xml:space="preserve">QH-2014-E </t>
  </si>
  <si>
    <t>Quản trị học</t>
  </si>
  <si>
    <t>3/12</t>
  </si>
  <si>
    <t>KTQT</t>
  </si>
  <si>
    <t>Nhà nước và công ty toàn cầu</t>
  </si>
  <si>
    <t>Đầu tư quốc tế</t>
  </si>
  <si>
    <t>Các vấn đề chính sách trong nền kinh tế quốc tế</t>
  </si>
  <si>
    <t>Marketing quốc tế</t>
  </si>
  <si>
    <t>INE3070</t>
  </si>
  <si>
    <t>INE3074</t>
  </si>
  <si>
    <t>BSA3001</t>
  </si>
  <si>
    <t>Quản trị tài chính quốc tế</t>
  </si>
  <si>
    <t>INE3066</t>
  </si>
  <si>
    <t>Phân tích chi phí và lợi ích</t>
  </si>
  <si>
    <t>INE3001</t>
  </si>
  <si>
    <t>Thương mại quốc tế</t>
  </si>
  <si>
    <t>KTQT-CLC</t>
  </si>
  <si>
    <t>PEC3008</t>
  </si>
  <si>
    <t>INE1150-E</t>
  </si>
  <si>
    <t>Kinh tế tiền tệ - ngân hàng</t>
  </si>
  <si>
    <t>KTQT-NN</t>
  </si>
  <si>
    <t>Tín dụng ngân hàng</t>
  </si>
  <si>
    <t> BSA2001</t>
  </si>
  <si>
    <t>BSA3030</t>
  </si>
  <si>
    <t>FIB3010</t>
  </si>
  <si>
    <t>Định giá doanh nghiệp</t>
  </si>
  <si>
    <t>3</t>
  </si>
  <si>
    <t xml:space="preserve">Kinh tế quốc tế </t>
  </si>
  <si>
    <t>FIB3009</t>
  </si>
  <si>
    <t>Phương pháp định lượng ứng dụng trong tài chính</t>
  </si>
  <si>
    <t>FIB2101</t>
  </si>
  <si>
    <t>BSA2018-E</t>
  </si>
  <si>
    <t>TCNH-CLC</t>
  </si>
  <si>
    <t xml:space="preserve">Quản trị ngân hàng thương mại </t>
  </si>
  <si>
    <t>BSA2001-E</t>
  </si>
  <si>
    <t>Kế toán</t>
  </si>
  <si>
    <t>FIB3013</t>
  </si>
  <si>
    <t>Kế toán ngân hàng thương mại</t>
  </si>
  <si>
    <t>FIB3021</t>
  </si>
  <si>
    <t>Kiểm toán tài chính</t>
  </si>
  <si>
    <t>Kiểm toán dự án</t>
  </si>
  <si>
    <t>Quản lý đầu tư</t>
  </si>
  <si>
    <t>FIB3004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</si>
  <si>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</si>
  <si>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</si>
  <si>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</si>
  <si>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</si>
  <si>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</si>
  <si>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</si>
  <si>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</si>
  <si>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INE2014</t>
  </si>
  <si>
    <t>Kinh tế học thể chế</t>
  </si>
  <si>
    <t>PEC3026</t>
  </si>
  <si>
    <t>Kinh tế học về chi phí giao dịch</t>
  </si>
  <si>
    <t>Kinh tế chính trị quốc tế</t>
  </si>
  <si>
    <t>PEC2009</t>
  </si>
  <si>
    <t>Kinh tế chính trị về các nền kinh tế chuyển đổi</t>
  </si>
  <si>
    <t>PEC1061</t>
  </si>
  <si>
    <t>Xác suất thống kê</t>
  </si>
  <si>
    <t>INE3023</t>
  </si>
  <si>
    <t>Chính sách công</t>
  </si>
  <si>
    <t>MH chuyên sâu MT và PTBV</t>
  </si>
  <si>
    <t>MH chuyên sâu về Chính sách công</t>
  </si>
  <si>
    <t>THL1057
INE1051</t>
  </si>
  <si>
    <t>Kinh tế đối ngoại Việt Nam</t>
  </si>
  <si>
    <t>INE2101-E</t>
  </si>
  <si>
    <t>INE2010</t>
  </si>
  <si>
    <t>Quản trị quốc tế: Quản trị đa văn hóa và xuyên quốc gia</t>
  </si>
  <si>
    <t>INE3223</t>
  </si>
  <si>
    <t>FIB2012</t>
  </si>
  <si>
    <t>FIB3024</t>
  </si>
  <si>
    <t>INE3003-E</t>
  </si>
  <si>
    <t>Đường lối cách mạng của Đảng Cộng sản Việt Nam</t>
  </si>
  <si>
    <t>Hệ thống thông tin kế toán</t>
  </si>
  <si>
    <t>Thẩm định tài chính dự án</t>
  </si>
  <si>
    <t>Pháp luật tài chính ngân hàng</t>
  </si>
  <si>
    <t>Thương mại điện tử</t>
  </si>
  <si>
    <t>6/18</t>
  </si>
  <si>
    <t>QH-2015-E</t>
  </si>
  <si>
    <t>Lịch sử kinh tế</t>
  </si>
  <si>
    <t xml:space="preserve">QH-2015-E </t>
  </si>
  <si>
    <t>Khoa KTCT</t>
  </si>
  <si>
    <t>Kinh doanh quốc tế</t>
  </si>
  <si>
    <t>INE2028</t>
  </si>
  <si>
    <t>INE1152</t>
  </si>
  <si>
    <t>BSA2016</t>
  </si>
  <si>
    <t>Khoa KTPT</t>
  </si>
  <si>
    <t>Khoa KT&amp;KDQT</t>
  </si>
  <si>
    <t>Khoa KT-KT</t>
  </si>
  <si>
    <t>Khoa TCNH</t>
  </si>
  <si>
    <t>Hoạch định chính sách phát triển</t>
  </si>
  <si>
    <t>INE3065</t>
  </si>
  <si>
    <t>Tài chính cho phát triển</t>
  </si>
  <si>
    <t>INE2016</t>
  </si>
  <si>
    <t>INE4002</t>
  </si>
  <si>
    <t>MH chuyên sâu về KD có YTNN</t>
  </si>
  <si>
    <t>Kế toán công</t>
  </si>
  <si>
    <t>QTKD-CQT</t>
  </si>
  <si>
    <t>510E4</t>
  </si>
  <si>
    <t>511E4</t>
  </si>
  <si>
    <t>BSA2004-E</t>
  </si>
  <si>
    <t>Sáng</t>
  </si>
  <si>
    <t>FIB3060</t>
  </si>
  <si>
    <t>FIB3037</t>
  </si>
  <si>
    <t>Chuyên sâu</t>
  </si>
  <si>
    <t>Tiếng Anh cơ sở 1</t>
  </si>
  <si>
    <t>Kinh tế vĩ mô chuyên sâu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</si>
  <si>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</si>
  <si>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</si>
  <si>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</si>
  <si>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</si>
  <si>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</si>
  <si>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</si>
  <si>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</si>
  <si>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bổ trợ</t>
  </si>
  <si>
    <t>HP tự chọn</t>
  </si>
  <si>
    <t>INE1150</t>
  </si>
  <si>
    <t>Kinh tế vi mô chuyên sâu **</t>
  </si>
  <si>
    <t xml:space="preserve">QH-2016-E </t>
  </si>
  <si>
    <t>FLF2102</t>
  </si>
  <si>
    <t>FLF2103</t>
  </si>
  <si>
    <t>BSA4010</t>
  </si>
  <si>
    <t>Văn hóa và đạo đức kinh doanh</t>
  </si>
  <si>
    <t>INE1151</t>
  </si>
  <si>
    <t>QTKD-CLC</t>
  </si>
  <si>
    <t>Quản trị công ty</t>
  </si>
  <si>
    <t>Mã học phần tiên quyết</t>
  </si>
  <si>
    <t>Kinh tế vi mô chuyên sâu</t>
  </si>
  <si>
    <t>HP thay thế KLTN</t>
  </si>
  <si>
    <t>Tiếng Anh cơ sở 3</t>
  </si>
  <si>
    <t>Tiếng Anh cơ sở 4</t>
  </si>
  <si>
    <t>FLF2104</t>
  </si>
  <si>
    <t>Kinh tế tiền tệ - ngân hàng **</t>
  </si>
  <si>
    <t xml:space="preserve"> </t>
  </si>
  <si>
    <t>3/6</t>
  </si>
  <si>
    <t>Quản trị chiến lược</t>
  </si>
  <si>
    <t>BSA2005</t>
  </si>
  <si>
    <t>BSA2025</t>
  </si>
  <si>
    <t>Quản trị sản xuất và tác nghiệp</t>
  </si>
  <si>
    <t>BSA4014</t>
  </si>
  <si>
    <t>Viện QTKD</t>
  </si>
  <si>
    <t>Tin học cơ sở 2</t>
  </si>
  <si>
    <t>BSA3030-E</t>
  </si>
  <si>
    <t>FIB3049</t>
  </si>
  <si>
    <t>Khởi sự và tạo lập doanh nghiệp</t>
  </si>
  <si>
    <t>BSA3020</t>
  </si>
  <si>
    <t>INE3056</t>
  </si>
  <si>
    <t>Kinh tế quốc tế ***</t>
  </si>
  <si>
    <t>Tài chính công</t>
  </si>
  <si>
    <t>FIB3111</t>
  </si>
  <si>
    <t>QH-2017-E</t>
  </si>
  <si>
    <t>Kinh tế chính trị Mỹ</t>
  </si>
  <si>
    <t>Kinh tế học về những vấn đề xã hội</t>
  </si>
  <si>
    <t>Mô hình kinh tế thị trường ở Việt Nam</t>
  </si>
  <si>
    <t>Kinh tế chính trị về cải cách kinh tế ở Trung Quốc</t>
  </si>
  <si>
    <t>PEC3042</t>
  </si>
  <si>
    <t>PEC3015</t>
  </si>
  <si>
    <t>PEC3040</t>
  </si>
  <si>
    <t>9/27</t>
  </si>
  <si>
    <t>Kỹ năng bổ trợ</t>
  </si>
  <si>
    <t>BSA2030</t>
  </si>
  <si>
    <t>FDE3001</t>
  </si>
  <si>
    <t>Tăng trưởng xanh</t>
  </si>
  <si>
    <t>Phân tích năng suất hiệu quả</t>
  </si>
  <si>
    <t>FDE3002</t>
  </si>
  <si>
    <t>Nhập môn kinh tế học về biến đổi đổi khí hậu</t>
  </si>
  <si>
    <t>FDE3003</t>
  </si>
  <si>
    <t>12/57</t>
  </si>
  <si>
    <t xml:space="preserve">QH-2017-E </t>
  </si>
  <si>
    <t>Kế toán tài chính chuyên sâu 2</t>
  </si>
  <si>
    <t>Thực hành kế toán tài chính</t>
  </si>
  <si>
    <t>9/36</t>
  </si>
  <si>
    <t>Tài chính doanh nghiệp chuyên sâu</t>
  </si>
  <si>
    <t>Quản trị marketing</t>
  </si>
  <si>
    <t>BSA2008</t>
  </si>
  <si>
    <t>BSA2103
MAT1101</t>
  </si>
  <si>
    <t>Đại cương về lãnh đạo trong tổ chức</t>
  </si>
  <si>
    <t>Quản trị sản xuất và tác nghiệp*</t>
  </si>
  <si>
    <t>Quản trị nguồn nhân lực*</t>
  </si>
  <si>
    <t>Các mô hình ra quyết định*</t>
  </si>
  <si>
    <t>INE1004 
BSA2014-E</t>
  </si>
  <si>
    <t>Thương mại quốc tế*</t>
  </si>
  <si>
    <t>Trách nhiệm xã hội của doanh nghiệp*</t>
  </si>
  <si>
    <t>BSA2010</t>
  </si>
  <si>
    <t>Khởi sự và tạo lập doanh nghiệp*</t>
  </si>
  <si>
    <t>Đại cương về lãnh đạo*</t>
  </si>
  <si>
    <t>Tiếng Anh cơ sở 4***</t>
  </si>
  <si>
    <t>Kinh tế vĩ mô**</t>
  </si>
  <si>
    <t>Đầu tư quốc tế*</t>
  </si>
  <si>
    <t>Quản trị quốc tế, quản trị đa văn hóa và xuyên quốc gia*</t>
  </si>
  <si>
    <t>6/63</t>
  </si>
  <si>
    <t>Ngân hàng trung ương và chính sách tiền tệ</t>
  </si>
  <si>
    <t>Tài chính cá nhân căn bản</t>
  </si>
  <si>
    <t xml:space="preserve">Tự chọn </t>
  </si>
  <si>
    <t>12/24</t>
  </si>
  <si>
    <t>FIB3113</t>
  </si>
  <si>
    <t>FIB3114</t>
  </si>
  <si>
    <t>THL1057
BSA2018-E
FIB2005-E</t>
  </si>
  <si>
    <t>BSA2001-E
FIB2101-E</t>
  </si>
  <si>
    <t>Viện QTKD cần bổ sung KH điều chỉnh được phê duyệt</t>
  </si>
  <si>
    <t>18/27</t>
  </si>
  <si>
    <t>Toàn cầu hóa về phát triển kinh tế</t>
  </si>
  <si>
    <t>KTQT-KT</t>
  </si>
  <si>
    <t>Công ty xuyên quốc gia</t>
  </si>
  <si>
    <t>INE3008</t>
  </si>
  <si>
    <t>TCNH-LUAT</t>
  </si>
  <si>
    <t>QH-2013-E
QH-2014-E</t>
  </si>
  <si>
    <t>Khoa TCNH đề nghị mở do HK trước bị hủy và từ Khóa QH-2015 trở đi đã thay đổi Khung CTĐT nên không có HP này</t>
  </si>
  <si>
    <t>Viện QTKD đề xuất thay cho HP Quản trị chất lượng do chưa có ĐC</t>
  </si>
  <si>
    <t>Viện QTKD đề nghị mở</t>
  </si>
  <si>
    <t>KTQT-CLC 1</t>
  </si>
  <si>
    <t>KTQT-CLC 2</t>
  </si>
  <si>
    <t>1-4</t>
  </si>
  <si>
    <t>1-3</t>
  </si>
  <si>
    <t>4-5</t>
  </si>
  <si>
    <t>2,4</t>
  </si>
  <si>
    <t>3,5</t>
  </si>
  <si>
    <t>Chiều</t>
  </si>
  <si>
    <t>7-9</t>
  </si>
  <si>
    <t>10-11</t>
  </si>
  <si>
    <t>7-10</t>
  </si>
  <si>
    <t>706VU</t>
  </si>
  <si>
    <t>703VU</t>
  </si>
  <si>
    <t>4-6</t>
  </si>
  <si>
    <t>704VU</t>
  </si>
  <si>
    <t>801VU</t>
  </si>
  <si>
    <t>4,6</t>
  </si>
  <si>
    <t>10-12</t>
  </si>
  <si>
    <t>2,3</t>
  </si>
  <si>
    <t>707VU</t>
  </si>
  <si>
    <t>802VU</t>
  </si>
  <si>
    <t>806VU</t>
  </si>
  <si>
    <t>805VU</t>
  </si>
  <si>
    <t>HIS1002 1</t>
  </si>
  <si>
    <t>HIS1002 2</t>
  </si>
  <si>
    <t>HIS1002 3</t>
  </si>
  <si>
    <t>HIS1002 4</t>
  </si>
  <si>
    <t>HIS1002 5</t>
  </si>
  <si>
    <t>HIS1002 6</t>
  </si>
  <si>
    <t>HIS1002 7</t>
  </si>
  <si>
    <t>406E4</t>
  </si>
  <si>
    <t>MAT1005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</si>
  <si>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</si>
  <si>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</si>
  <si>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</si>
  <si>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</si>
  <si>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</si>
  <si>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</si>
  <si>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</si>
  <si>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101CSSNN</t>
  </si>
  <si>
    <t>201CSSNN</t>
  </si>
  <si>
    <t>HP thay thế KLTN (BK)</t>
  </si>
  <si>
    <t>INE 1051</t>
  </si>
  <si>
    <t>Kinh tế Đông Á và Đông Nam Á</t>
  </si>
  <si>
    <t xml:space="preserve">   INE3062</t>
  </si>
  <si>
    <t>KTQT NN</t>
  </si>
  <si>
    <t>Kinh tế vi mô</t>
  </si>
  <si>
    <t>Quản trị logistic và chuỗi cung ứng</t>
  </si>
  <si>
    <t xml:space="preserve">     INE3156</t>
  </si>
  <si>
    <t xml:space="preserve"> INE2018 </t>
  </si>
  <si>
    <t>Khoa KT&amp;KDQT đề nghị mở bổ sung</t>
  </si>
  <si>
    <t>Khoa KT&amp;KDQT đề nghị mở vì HK trước học Kinh tế phát triển thay cho HP này</t>
  </si>
  <si>
    <t>808VU</t>
  </si>
  <si>
    <t>202CSSNN</t>
  </si>
  <si>
    <t>803VU</t>
  </si>
  <si>
    <t>807VU</t>
  </si>
  <si>
    <t>Quản trị quốc tế, Quản trị đa văn hóa và xuyên quốc gia</t>
  </si>
  <si>
    <t>114/2</t>
  </si>
  <si>
    <t>143/2</t>
  </si>
  <si>
    <t>157/2</t>
  </si>
  <si>
    <t>INE3065 1</t>
  </si>
  <si>
    <t>INE3065 2</t>
  </si>
  <si>
    <t>102CSSNN</t>
  </si>
  <si>
    <t>FIB3010 1</t>
  </si>
  <si>
    <t>FIB3010 2</t>
  </si>
  <si>
    <t>BSA2019 1</t>
  </si>
  <si>
    <t>BSA2019 2</t>
  </si>
  <si>
    <t>INE2003 1</t>
  </si>
  <si>
    <t>INE2003 2</t>
  </si>
  <si>
    <t>INE2020 1</t>
  </si>
  <si>
    <t>INE2020 2</t>
  </si>
  <si>
    <t>INE1051 1</t>
  </si>
  <si>
    <t>INE1051 2</t>
  </si>
  <si>
    <t>INE1051 3</t>
  </si>
  <si>
    <t>INE1051 4</t>
  </si>
  <si>
    <t>INE1051 5</t>
  </si>
  <si>
    <t>INE1051 6</t>
  </si>
  <si>
    <t>INE1051 7</t>
  </si>
  <si>
    <t>INE1051 8</t>
  </si>
  <si>
    <t>INE1051 9</t>
  </si>
  <si>
    <t>INE2001 1</t>
  </si>
  <si>
    <t>INE2001 2</t>
  </si>
  <si>
    <t>BSA2030 1</t>
  </si>
  <si>
    <t>BSA2030 2</t>
  </si>
  <si>
    <t>BSA2030 3</t>
  </si>
  <si>
    <t>BSA2030 4</t>
  </si>
  <si>
    <t>BSA2030 5</t>
  </si>
  <si>
    <t>BSA2001 1</t>
  </si>
  <si>
    <t>BSA2001 2</t>
  </si>
  <si>
    <t>BSA2001 3</t>
  </si>
  <si>
    <t>THL1057 1</t>
  </si>
  <si>
    <t>THL1057 2</t>
  </si>
  <si>
    <t>THL1057 3</t>
  </si>
  <si>
    <t>THL1057 4</t>
  </si>
  <si>
    <t>PHI1005 1</t>
  </si>
  <si>
    <t>PHI1005 2</t>
  </si>
  <si>
    <t>PHI1005 3</t>
  </si>
  <si>
    <t>PHI1005 4</t>
  </si>
  <si>
    <t>PHI1005 5</t>
  </si>
  <si>
    <t>PHI1005 6</t>
  </si>
  <si>
    <t>PHI1005 7</t>
  </si>
  <si>
    <t>PHI1005 8</t>
  </si>
  <si>
    <t>BSA2004 1</t>
  </si>
  <si>
    <t>BSA2004 2</t>
  </si>
  <si>
    <t>Xin ý kiến gộp vào 1 lớp Sáng thứ 2</t>
  </si>
  <si>
    <t>Xin ý kiến gộp vào 1 lớp Chiều thứ 3</t>
  </si>
  <si>
    <t>2,5</t>
  </si>
  <si>
    <t>131/2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</si>
  <si>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</si>
  <si>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</si>
  <si>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</si>
  <si>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</si>
  <si>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</si>
  <si>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</si>
  <si>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</si>
  <si>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</si>
  <si>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</si>
  <si>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11-12</t>
  </si>
  <si>
    <t>BSA2025 1</t>
  </si>
  <si>
    <t>BSA2025 2</t>
  </si>
  <si>
    <t>BSA4010 1</t>
  </si>
  <si>
    <t>BSA4010 2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</si>
  <si>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</si>
  <si>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</si>
  <si>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</si>
  <si>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</si>
  <si>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</si>
  <si>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</si>
  <si>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</si>
  <si>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</si>
  <si>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</si>
  <si>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</si>
  <si>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</si>
  <si>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INE2001 3</t>
  </si>
  <si>
    <t>INE2001 4</t>
  </si>
  <si>
    <t>70/2</t>
  </si>
  <si>
    <t>INE2101-E 1</t>
  </si>
  <si>
    <t>INE2101-E 2</t>
  </si>
  <si>
    <t>705VU</t>
  </si>
  <si>
    <t>FIB2003 1</t>
  </si>
  <si>
    <t>FIB2003 2</t>
  </si>
  <si>
    <t>INE3074 1</t>
  </si>
  <si>
    <t>INE3074 2</t>
  </si>
  <si>
    <t>INE4002 1</t>
  </si>
  <si>
    <t>INE4002 2</t>
  </si>
  <si>
    <t>INE4002 3</t>
  </si>
  <si>
    <t>INE2010 1</t>
  </si>
  <si>
    <t>INE2010 2</t>
  </si>
  <si>
    <t>INE2010 3</t>
  </si>
  <si>
    <t>INE1052 1</t>
  </si>
  <si>
    <t>INE1052 2</t>
  </si>
  <si>
    <t>INE1052 3</t>
  </si>
  <si>
    <t>INE1052 4</t>
  </si>
  <si>
    <t>BSA2002 1</t>
  </si>
  <si>
    <t>BSA2002 2</t>
  </si>
  <si>
    <t>BSA1053 1</t>
  </si>
  <si>
    <t>BSA1053 2</t>
  </si>
  <si>
    <t>BSA2008 1</t>
  </si>
  <si>
    <t>BSA2008 2</t>
  </si>
  <si>
    <t>INE3223 1</t>
  </si>
  <si>
    <t>INE3223 2</t>
  </si>
  <si>
    <t>INE2016 1</t>
  </si>
  <si>
    <t>INE2016 2</t>
  </si>
  <si>
    <t>BSA2018 1</t>
  </si>
  <si>
    <t>BSA2018 2</t>
  </si>
  <si>
    <t>FLF2103 1</t>
  </si>
  <si>
    <t>FLF2103 2</t>
  </si>
  <si>
    <t>FLF2103 3</t>
  </si>
  <si>
    <t>FLF2103 4</t>
  </si>
  <si>
    <t>FLF2103 5</t>
  </si>
  <si>
    <t>FLF2103 6</t>
  </si>
  <si>
    <t>103CSSNN</t>
  </si>
  <si>
    <t>Học từ ngày 08/01/2018 - 06/05/2018 (15 tuần)</t>
  </si>
  <si>
    <t>LHP thay thế Khóa luận tốt nghiệp
Học từ ngày 19/02/2018 - 15/04/2018 (7,5 tuần)</t>
  </si>
  <si>
    <t>Học ngay sau khi kết thúc HP Tiếng Anh cơ sở 3</t>
  </si>
  <si>
    <t>Thời gian bắt đầu - Thời gian kết thúc (*)</t>
  </si>
  <si>
    <t>BSA3035-E*</t>
  </si>
  <si>
    <t>BSA2025-E*</t>
  </si>
  <si>
    <t>INE4002-E*</t>
  </si>
  <si>
    <t>FIB3039</t>
  </si>
  <si>
    <t>BSA3031-E*</t>
  </si>
  <si>
    <t>FIB3050</t>
  </si>
  <si>
    <t>INE2020-E***</t>
  </si>
  <si>
    <t>INE2020-E*** 1</t>
  </si>
  <si>
    <t>INE2020-E*** 2</t>
  </si>
  <si>
    <t>INE1151**</t>
  </si>
  <si>
    <t>INE1151** 1</t>
  </si>
  <si>
    <t>INE1151** 2</t>
  </si>
  <si>
    <t>INE1151** 3</t>
  </si>
  <si>
    <t>BSA3001-E*</t>
  </si>
  <si>
    <t>FIB3014</t>
  </si>
  <si>
    <t>Kinh tế lượng**</t>
  </si>
  <si>
    <t>FIB2101-E**</t>
  </si>
  <si>
    <t>HIS1055</t>
  </si>
  <si>
    <t>Phân tích tài chính***</t>
  </si>
  <si>
    <t>FIB3015***</t>
  </si>
  <si>
    <t>BSA4024</t>
  </si>
  <si>
    <t>BSA2006-E*</t>
  </si>
  <si>
    <t>INE3223-E*</t>
  </si>
  <si>
    <t>BSA2014-E*</t>
  </si>
  <si>
    <t>BSA3030 1</t>
  </si>
  <si>
    <t>BSA3030 2</t>
  </si>
  <si>
    <t>BSA3030 3</t>
  </si>
  <si>
    <t>BSA3030 4</t>
  </si>
  <si>
    <t>BSA3103</t>
  </si>
  <si>
    <t>INE3001-E*</t>
  </si>
  <si>
    <t>FLF2104***</t>
  </si>
  <si>
    <t>FLF2104*** 1</t>
  </si>
  <si>
    <t>FLF2104*** 2</t>
  </si>
  <si>
    <t>FLF2104*** 3</t>
  </si>
  <si>
    <t>FIB3024 1</t>
  </si>
  <si>
    <t>FIB3024 2</t>
  </si>
  <si>
    <t>BSA3040-E*</t>
  </si>
  <si>
    <t>1-5</t>
  </si>
  <si>
    <t>7-11</t>
  </si>
  <si>
    <t>BSA3104</t>
  </si>
  <si>
    <t>BSA3104 1</t>
  </si>
  <si>
    <t>BSA3104 2</t>
  </si>
  <si>
    <t>KTQT-CLC 3</t>
  </si>
  <si>
    <t>4,5</t>
  </si>
  <si>
    <t>Lớp mở thêm, 15 SV Lớp QH-2017-E KTQT-CLC 1 + 16 SV Lớp QH-2017-E KTQT-CLC 2</t>
  </si>
  <si>
    <t>FLF2103 7</t>
  </si>
  <si>
    <t>FLF2103 8</t>
  </si>
  <si>
    <t>FLF2104*** 4</t>
  </si>
  <si>
    <t>FLF2104*** 5</t>
  </si>
  <si>
    <t>FLF2104*** 6</t>
  </si>
  <si>
    <t>PEC3033 1</t>
  </si>
  <si>
    <t>PEC3033 2</t>
  </si>
  <si>
    <t>HP chưa có đề cương</t>
  </si>
  <si>
    <t>Chưa có đề cương</t>
  </si>
  <si>
    <t>Đang biên soạn</t>
  </si>
  <si>
    <t>HP thay thế KLTN
Khoa KTCT đề nghị thay cho học phần Nông nghiệp, nông dân, nông thôn</t>
  </si>
  <si>
    <t>Học ngay sau khi kết thúc HP Tiếng Anh cơ sở 3
Lớp mở thêm, 15 SV Lớp QH-2017-E KTQT-CLC 1 + 16 SV Lớp QH-2017-E KTQT-CLC 2</t>
  </si>
  <si>
    <t>Học ngay sau khi kết thúc HP Tiếng Anh cơ sở 3
Viện QTKD cần bổ sung KH điều chỉnh được phê duyệt</t>
  </si>
  <si>
    <t>Đổi lịch cho LHP Đầu tư quốc tế * theo đ/n của Khoa KT&amp;KDQT</t>
  </si>
  <si>
    <t>Đổi lịch cho LHP Thanh toán quốc tế theo đ/n của Khoa KT&amp;KDQT</t>
  </si>
  <si>
    <t>Số lượng LHP</t>
  </si>
  <si>
    <t>TS. Nguyễn Thùy Anh</t>
  </si>
  <si>
    <t>01667441701</t>
  </si>
  <si>
    <t>maichithuyanh@gmail.com</t>
  </si>
  <si>
    <t>TS. Nguyễn Thị Thu Hoài</t>
  </si>
  <si>
    <t>0913534660</t>
  </si>
  <si>
    <t>hoaint04@yahoo.co.uk</t>
  </si>
  <si>
    <t>PGS.TS. Đinh Văn Thông</t>
  </si>
  <si>
    <t>0916593668</t>
  </si>
  <si>
    <t>thongdv@vnu.edu.vn</t>
  </si>
  <si>
    <t>TS. Trần Quang Tuyến</t>
  </si>
  <si>
    <t>0912474896</t>
  </si>
  <si>
    <t>tuyentq@vnu.edu.vn</t>
  </si>
  <si>
    <t>PGS.TS. Đinh Văn Thông
PGS.TS Trần Đức Hiệp</t>
  </si>
  <si>
    <t>0916593668
0913307998</t>
  </si>
  <si>
    <t>TS. Lê Thị Hồng Điệp</t>
  </si>
  <si>
    <t>0983600201</t>
  </si>
  <si>
    <t>lethihongdiepvnu@gmail.com</t>
  </si>
  <si>
    <t>PGS.TS. Phạm Văn Dũng</t>
  </si>
  <si>
    <t>0912464494</t>
  </si>
  <si>
    <t>dungpv@vnu.edu.vn</t>
  </si>
  <si>
    <t>PGS.TS. Phạm Thị Hồng Điệp</t>
  </si>
  <si>
    <t>0914133330</t>
  </si>
  <si>
    <t>dieppth@vnu.edu.vn</t>
  </si>
  <si>
    <t>TS. Đỗ Hoàng Ánh</t>
  </si>
  <si>
    <t>0915351525</t>
  </si>
  <si>
    <t>luatrang2014@gmail.com</t>
  </si>
  <si>
    <t>ThS. Phạm Minh Thế</t>
  </si>
  <si>
    <t>0916086983</t>
  </si>
  <si>
    <t>thepm29@gmail.com</t>
  </si>
  <si>
    <t>ThS. Nguyễn Nhật Linh</t>
  </si>
  <si>
    <t>0918102198</t>
  </si>
  <si>
    <t>linhussh@gmail.com</t>
  </si>
  <si>
    <t>PGS.TS. Phạm Công Nhất</t>
  </si>
  <si>
    <t>0909491989</t>
  </si>
  <si>
    <t>nhatpc2010@gmail.com</t>
  </si>
  <si>
    <t>TS. Hà Thị Bắc</t>
  </si>
  <si>
    <t>0975842858</t>
  </si>
  <si>
    <t>hathibac0502@gmail.com</t>
  </si>
  <si>
    <t>TS. Nguyễn Thị Lan</t>
  </si>
  <si>
    <t>0986364616</t>
  </si>
  <si>
    <t>nguyenthilandhqg@gmail.com</t>
  </si>
  <si>
    <t>Trường Đại học Khoa học Xã hội và Nhân văn - ĐHQGHN</t>
  </si>
  <si>
    <t>KTQT
TCNH</t>
  </si>
  <si>
    <t>70+92</t>
  </si>
  <si>
    <t>Kinh tế
KTPT</t>
  </si>
  <si>
    <t>91+82</t>
  </si>
  <si>
    <t xml:space="preserve">ThS. Khương Hà Linh </t>
  </si>
  <si>
    <t>Trường Đại học Ngoại ngữ - ĐHQGHN</t>
  </si>
  <si>
    <t>0904408125</t>
  </si>
  <si>
    <t>khuonghalinh@gmail.com</t>
  </si>
  <si>
    <t xml:space="preserve">ThS. Nguyễn Kiều Oanh </t>
  </si>
  <si>
    <t>0983970518</t>
  </si>
  <si>
    <t>nguyenkieuoanh2511@yahoo.com</t>
  </si>
  <si>
    <t xml:space="preserve">ThS.Nghiêm Thị Dịu </t>
  </si>
  <si>
    <t>0914185968</t>
  </si>
  <si>
    <t xml:space="preserve">
sequestration.k7@gmail.com</t>
  </si>
  <si>
    <t>ThS. Phạm Thu Hà</t>
  </si>
  <si>
    <t>thuha205@gmail.com</t>
  </si>
  <si>
    <t xml:space="preserve">ThS.Trần Thị Huyền Trang </t>
  </si>
  <si>
    <t>0914502126</t>
  </si>
  <si>
    <t>huyentrangvnu87@gmail.com</t>
  </si>
  <si>
    <t xml:space="preserve">ThS.Bùi Thị Ánh Ngọc </t>
  </si>
  <si>
    <t>0987995328</t>
  </si>
  <si>
    <t>anhngoc6487@gmail.com</t>
  </si>
  <si>
    <t xml:space="preserve">ThS. Hoàng Nguyễn Thu Trang </t>
  </si>
  <si>
    <t>0985526828</t>
  </si>
  <si>
    <t>tuantrang102@gmail.com</t>
  </si>
  <si>
    <t xml:space="preserve">ThS. Phí Thị Thu Lan </t>
  </si>
  <si>
    <t>0904505890</t>
  </si>
  <si>
    <t>phithulan@yahoo.com</t>
  </si>
  <si>
    <t xml:space="preserve">ThS. Nghiêm Thị Dịu </t>
  </si>
  <si>
    <t xml:space="preserve">ThS. Trần Thị Huyền Trang </t>
  </si>
  <si>
    <t xml:space="preserve">ThS. Bùi Thị Ánh Ngọc </t>
  </si>
  <si>
    <t xml:space="preserve">ThS.Hoàng Nguyễn Thu Trang </t>
  </si>
  <si>
    <t>KTQT-CLC
KTQT-NN</t>
  </si>
  <si>
    <t>20+81</t>
  </si>
  <si>
    <t>KTQT-KT
KTQT-KTPT</t>
  </si>
  <si>
    <t>3+2</t>
  </si>
  <si>
    <t>Kinh tế
Kinh tế-Luật</t>
  </si>
  <si>
    <t xml:space="preserve">QH-2015-E 
QH-2015-E
QH-2017-E </t>
  </si>
  <si>
    <t>Kinh tế
KTPT-TN
Kinh tế-Luật</t>
  </si>
  <si>
    <t>37+1+3</t>
  </si>
  <si>
    <t>Kinh tế-Luật
KTPT-TN
KTPT-Luật
KTQT-NN</t>
  </si>
  <si>
    <t>9+3+3+79</t>
  </si>
  <si>
    <t>TCNH-NN
TCNH-LUAT</t>
  </si>
  <si>
    <t>25+21</t>
  </si>
  <si>
    <t>Kinh tế-Luật
KTPT-Luật
KTQT-NN</t>
  </si>
  <si>
    <t>9+3+79</t>
  </si>
  <si>
    <t>KTQT-CLC
QTKD-CQT</t>
  </si>
  <si>
    <t>20+16</t>
  </si>
  <si>
    <t>Kế toán
KTPT</t>
  </si>
  <si>
    <t>41+33</t>
  </si>
  <si>
    <t>KTQT
QTKD</t>
  </si>
  <si>
    <t>46+20</t>
  </si>
  <si>
    <t>KTPT-TN
TCNH-NN</t>
  </si>
  <si>
    <t>3+25</t>
  </si>
  <si>
    <t>37+1</t>
  </si>
  <si>
    <t>TCNH
TCNH-CLC</t>
  </si>
  <si>
    <t>28+10</t>
  </si>
  <si>
    <t>TCNH
TCNH-LUAT</t>
  </si>
  <si>
    <t>89+66</t>
  </si>
  <si>
    <t>66+21</t>
  </si>
  <si>
    <t>KTPT-TN
TCNH-LUAT</t>
  </si>
  <si>
    <t>3+21</t>
  </si>
  <si>
    <t>KTPT
KTPT-Luật</t>
  </si>
  <si>
    <t>33+3</t>
  </si>
  <si>
    <t>10+36</t>
  </si>
  <si>
    <t>TCNH-CLC
TCNH-NN</t>
  </si>
  <si>
    <t>QH-2015-E 
QH-2016-E</t>
  </si>
  <si>
    <t>QTKD
TCNH-CLC</t>
  </si>
  <si>
    <t>20+33</t>
  </si>
  <si>
    <t>QH-2015-E 
QH-2017-E</t>
  </si>
  <si>
    <t>TCNH
TCNH-NN</t>
  </si>
  <si>
    <t>28+25</t>
  </si>
  <si>
    <t xml:space="preserve">QH-2014-E
QH-2015-E </t>
  </si>
  <si>
    <t>KTPT
KTPT-TN</t>
  </si>
  <si>
    <t>157/2+4</t>
  </si>
  <si>
    <t>QH-2017-E
QH-2016-E</t>
  </si>
  <si>
    <t>TCNH-KTPT
TCNH-CLC</t>
  </si>
  <si>
    <t>1+33</t>
  </si>
  <si>
    <t>QH-2015-E
QH-2017-E</t>
  </si>
  <si>
    <t>QTKD
TCNH-KTPT</t>
  </si>
  <si>
    <t>20+1</t>
  </si>
  <si>
    <t xml:space="preserve">QH-2017-E 
QH-2015-E </t>
  </si>
  <si>
    <t>3+3+2+28+1</t>
  </si>
  <si>
    <t>KTPT-TN
KTQT-KT
KTQT-KTPT
TCNH-KTPT
TCNH</t>
  </si>
  <si>
    <t>KTQT
KTQT-CLC</t>
  </si>
  <si>
    <t>QH-2014-E
QH-2017-E</t>
  </si>
  <si>
    <t>TCNH
TCNH-KTPT</t>
  </si>
  <si>
    <t>131/2+1</t>
  </si>
  <si>
    <t>QH-2016-E 
QH-2017-E</t>
  </si>
  <si>
    <t>9+25</t>
  </si>
  <si>
    <t>Kinh tế-Luật
TCNH-LUAT
KTPT-Luật</t>
  </si>
  <si>
    <t>Bóng chuyền 1</t>
  </si>
  <si>
    <t>PES1015 35</t>
  </si>
  <si>
    <t>SVĐ ĐHNN</t>
  </si>
  <si>
    <t>PES1015 36</t>
  </si>
  <si>
    <t>9-10</t>
  </si>
  <si>
    <t>Bóng chuyền hơi</t>
  </si>
  <si>
    <t>PES1017 5</t>
  </si>
  <si>
    <t>PES1017 6</t>
  </si>
  <si>
    <t>Bóng rổ 1</t>
  </si>
  <si>
    <t>PES1020 41</t>
  </si>
  <si>
    <t>1-2</t>
  </si>
  <si>
    <t>PES1020 42</t>
  </si>
  <si>
    <t>3-4</t>
  </si>
  <si>
    <t>PES1020 43</t>
  </si>
  <si>
    <t>PES1020 44</t>
  </si>
  <si>
    <t>Bóng đá</t>
  </si>
  <si>
    <t>PES1025 9</t>
  </si>
  <si>
    <t xml:space="preserve">Sáng </t>
  </si>
  <si>
    <t>PES1025 10</t>
  </si>
  <si>
    <t>PES1025 11</t>
  </si>
  <si>
    <t>PES1025 12</t>
  </si>
  <si>
    <t>Taekwondo</t>
  </si>
  <si>
    <t>PES1050 17</t>
  </si>
  <si>
    <t>PES1050 18</t>
  </si>
  <si>
    <t>PES1050 19</t>
  </si>
  <si>
    <t>PES1050 20</t>
  </si>
  <si>
    <t>Bóng bàn</t>
  </si>
  <si>
    <t>PES1030 9</t>
  </si>
  <si>
    <t>PES1030 10</t>
  </si>
  <si>
    <t>PGS.TS. Nguyễn Xuân Thiên</t>
  </si>
  <si>
    <t>0912189554</t>
  </si>
  <si>
    <t>thiennx@vnu.edu.vn</t>
  </si>
  <si>
    <t>Khoa Kinh tế và Kinh doanh quốc tế - Trường ĐHKT</t>
  </si>
  <si>
    <t>0904322545  0912684069</t>
  </si>
  <si>
    <t>phuongpt@vnu.edu.vn   pmduc86@yahoo.com</t>
  </si>
  <si>
    <r>
      <rPr>
        <b/>
        <sz val="11"/>
        <rFont val="Times New Roman"/>
        <family val="1"/>
      </rPr>
      <t xml:space="preserve">TS. Phạm Vũ Thắng </t>
    </r>
    <r>
      <rPr>
        <sz val="11"/>
        <rFont val="Times New Roman"/>
        <family val="1"/>
      </rPr>
      <t xml:space="preserve">                           TS. Lý Đại Hùng </t>
    </r>
  </si>
  <si>
    <t>0976991666
0981414950</t>
  </si>
  <si>
    <t>thangpv@vnu.edu.vn  hunglydai@gmail.com</t>
  </si>
  <si>
    <r>
      <rPr>
        <b/>
        <sz val="11"/>
        <rFont val="Times New Roman"/>
        <family val="1"/>
      </rPr>
      <t xml:space="preserve">TS. Phạm Thu Phương    </t>
    </r>
    <r>
      <rPr>
        <sz val="11"/>
        <rFont val="Times New Roman"/>
        <family val="1"/>
      </rPr>
      <t xml:space="preserve">                PGS.TS. Nguyễn Thị Kim Anh</t>
    </r>
  </si>
  <si>
    <t>0904322545
0912684069</t>
  </si>
  <si>
    <r>
      <rPr>
        <b/>
        <sz val="11"/>
        <rFont val="Times New Roman"/>
        <family val="1"/>
      </rPr>
      <t xml:space="preserve">PGS.TS. Nguyễn Thị Kim Anh        
</t>
    </r>
    <r>
      <rPr>
        <sz val="11"/>
        <rFont val="Times New Roman"/>
        <family val="1"/>
      </rPr>
      <t xml:space="preserve">TS. Phạm Thu Phương 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              </t>
    </r>
  </si>
  <si>
    <t>0912684069  0904322545</t>
  </si>
  <si>
    <t>pmduc86@yahoo.com phuongpt@vnu.edu.vn</t>
  </si>
  <si>
    <r>
      <rPr>
        <b/>
        <sz val="11"/>
        <rFont val="Times New Roman"/>
        <family val="1"/>
      </rPr>
      <t xml:space="preserve">PGS.TS. Nguyễn Thị Kim Anh           
</t>
    </r>
    <r>
      <rPr>
        <sz val="11"/>
        <rFont val="Times New Roman"/>
        <family val="1"/>
      </rPr>
      <t>TS. Lý Đại Hùng</t>
    </r>
  </si>
  <si>
    <t xml:space="preserve">0912684069                          0981414950 </t>
  </si>
  <si>
    <t>pmduc86@yahoo.com  hunglydai@gmail.com</t>
  </si>
  <si>
    <r>
      <rPr>
        <b/>
        <sz val="11"/>
        <rFont val="Times New Roman"/>
        <family val="1"/>
      </rPr>
      <t>ThS.Nguyễn Thị Phương Linh</t>
    </r>
    <r>
      <rPr>
        <sz val="11"/>
        <rFont val="Times New Roman"/>
        <family val="1"/>
      </rPr>
      <t xml:space="preserve">
PGS.TS.Nguyễn Việt Khôi</t>
    </r>
  </si>
  <si>
    <t>0967257858
0916833388</t>
  </si>
  <si>
    <t>linhntp2601@gmail.com
khoihanoi@gmail.com</t>
  </si>
  <si>
    <r>
      <rPr>
        <b/>
        <sz val="11"/>
        <rFont val="Times New Roman"/>
        <family val="1"/>
      </rPr>
      <t>PGS.TS. Nguyễn Thị Kim Chi</t>
    </r>
    <r>
      <rPr>
        <sz val="11"/>
        <rFont val="Times New Roman"/>
        <family val="1"/>
      </rPr>
      <t xml:space="preserve"> 
PGS.TS. Nguyễn Xuân Thiên </t>
    </r>
  </si>
  <si>
    <t>kimchidkt36@gmail.com  thiennx@vnu.edu.vn</t>
  </si>
  <si>
    <t xml:space="preserve">01689961486  '0912189554  </t>
  </si>
  <si>
    <r>
      <rPr>
        <b/>
        <sz val="11"/>
        <rFont val="Times New Roman"/>
        <family val="1"/>
      </rPr>
      <t xml:space="preserve">PGS.TS. Nguyễn Xuân Thiên </t>
    </r>
    <r>
      <rPr>
        <sz val="11"/>
        <rFont val="Times New Roman"/>
        <family val="1"/>
      </rPr>
      <t xml:space="preserve">        PGS.TS. Nguyễn Thị Kim Chi </t>
    </r>
  </si>
  <si>
    <t>0912189554  '01689961486</t>
  </si>
  <si>
    <t>thiennx@vnu.edu.vn kimchidkt36@gmail.com</t>
  </si>
  <si>
    <t>PGS.TS. Nguyễn Thị Kim Chi</t>
  </si>
  <si>
    <t>'01689961486</t>
  </si>
  <si>
    <t>kimchidkt36@gmail.com</t>
  </si>
  <si>
    <t>0976991666              0981414950</t>
  </si>
  <si>
    <r>
      <rPr>
        <b/>
        <sz val="11"/>
        <rFont val="Times New Roman"/>
        <family val="1"/>
      </rPr>
      <t xml:space="preserve">TS. Phạm Vũ Thắng </t>
    </r>
    <r>
      <rPr>
        <sz val="11"/>
        <rFont val="Times New Roman"/>
        <family val="1"/>
      </rPr>
      <t xml:space="preserve">                          TS. Lý Đại Hùng </t>
    </r>
  </si>
  <si>
    <t>0912684069
0977917656</t>
  </si>
  <si>
    <t>pmduc86@yahoo.com  huongvt@vnu.edu.vn  phuongntm.ueb@vnu.edu.vn</t>
  </si>
  <si>
    <r>
      <rPr>
        <b/>
        <sz val="11"/>
        <rFont val="Times New Roman"/>
        <family val="1"/>
      </rPr>
      <t>TS.Nguyễn Tiến Minh</t>
    </r>
    <r>
      <rPr>
        <sz val="11"/>
        <rFont val="Times New Roman"/>
        <family val="1"/>
      </rPr>
      <t xml:space="preserve">
ThS.Nguyên Thị Phương Linh</t>
    </r>
  </si>
  <si>
    <t>0973599998
0967257858</t>
  </si>
  <si>
    <t>mltr99@gmail.com
linhntp2601@gmail.com</t>
  </si>
  <si>
    <r>
      <rPr>
        <b/>
        <sz val="11"/>
        <rFont val="Times New Roman"/>
        <family val="1"/>
      </rPr>
      <t xml:space="preserve">TS. Phạm Thu Phương            </t>
    </r>
    <r>
      <rPr>
        <sz val="11"/>
        <rFont val="Times New Roman"/>
        <family val="1"/>
      </rPr>
      <t xml:space="preserve">        PGS.TS. Nguyễn Thị Kim Anh</t>
    </r>
  </si>
  <si>
    <r>
      <rPr>
        <b/>
        <sz val="11"/>
        <rFont val="Times New Roman"/>
        <family val="1"/>
      </rPr>
      <t>TS.Nguyễn Tiến Minh</t>
    </r>
    <r>
      <rPr>
        <sz val="11"/>
        <rFont val="Times New Roman"/>
        <family val="1"/>
      </rPr>
      <t xml:space="preserve">
ThS.Nguyễn Thị Phương Linh</t>
    </r>
  </si>
  <si>
    <r>
      <rPr>
        <b/>
        <sz val="11"/>
        <rFont val="Times New Roman"/>
        <family val="1"/>
      </rPr>
      <t>PGS.TS.Nguyễn Việt Khôi</t>
    </r>
    <r>
      <rPr>
        <sz val="11"/>
        <rFont val="Times New Roman"/>
        <family val="1"/>
      </rPr>
      <t xml:space="preserve">
TS.Đặng Quý Dương</t>
    </r>
  </si>
  <si>
    <t>0916833388
0982186755</t>
  </si>
  <si>
    <t>khoihanoi@gmail.com
dangquyduongts@gmail.com</t>
  </si>
  <si>
    <r>
      <rPr>
        <b/>
        <sz val="11"/>
        <rFont val="Times New Roman"/>
        <family val="1"/>
      </rPr>
      <t>TS.Đặng Quý Dương</t>
    </r>
    <r>
      <rPr>
        <sz val="11"/>
        <rFont val="Times New Roman"/>
        <family val="1"/>
      </rPr>
      <t xml:space="preserve">
PGS.TS.Nguyễn Việt Khôi</t>
    </r>
  </si>
  <si>
    <t>0982186755
0916833388</t>
  </si>
  <si>
    <t>dangquyduongts@gmail.com
khoihanoi@gmail.com</t>
  </si>
  <si>
    <t>0916833388
0975701257</t>
  </si>
  <si>
    <t>khoihanoi@gmail.com
maintt@vnu.edu.vn</t>
  </si>
  <si>
    <t>0913028525
0904223229</t>
  </si>
  <si>
    <t>tranvietdung0377@yahoo.com
hantv@vnu.edu.vn</t>
  </si>
  <si>
    <r>
      <t xml:space="preserve">ThS. Trần Việt Dung
</t>
    </r>
    <r>
      <rPr>
        <sz val="11"/>
        <rFont val="Times New Roman"/>
        <family val="1"/>
      </rPr>
      <t>TS. Nguyễn Thị Vũ Hà</t>
    </r>
  </si>
  <si>
    <r>
      <rPr>
        <b/>
        <sz val="11"/>
        <rFont val="Times New Roman"/>
        <family val="1"/>
      </rPr>
      <t>PGS.TS.Nguyễn Việt Khôi</t>
    </r>
    <r>
      <rPr>
        <sz val="11"/>
        <rFont val="Times New Roman"/>
        <family val="1"/>
      </rPr>
      <t xml:space="preserve">
ThS.Nguyễn Thị Thanh Mai</t>
    </r>
  </si>
  <si>
    <r>
      <t xml:space="preserve">TS. Nguyễn Cẩm Nhung
</t>
    </r>
    <r>
      <rPr>
        <sz val="11"/>
        <rFont val="Times New Roman"/>
        <family val="1"/>
      </rPr>
      <t>TS. Nguyễn Tiến Dũng</t>
    </r>
  </si>
  <si>
    <t>0944388568
0904353681</t>
  </si>
  <si>
    <t>nhungnc@yahoo.com
ngtiendung69@yahoo.com</t>
  </si>
  <si>
    <r>
      <t xml:space="preserve">TS. Nguyễn Tiến Dũng
</t>
    </r>
    <r>
      <rPr>
        <sz val="11"/>
        <rFont val="Times New Roman"/>
        <family val="1"/>
      </rPr>
      <t>TS. Nguyễn Cẩm Nhung</t>
    </r>
  </si>
  <si>
    <t>0904353681
0944388568</t>
  </si>
  <si>
    <t>ngtiendung69@yahoo.com
nhungnc@yahoo.com</t>
  </si>
  <si>
    <r>
      <rPr>
        <b/>
        <sz val="11"/>
        <rFont val="Times New Roman"/>
        <family val="1"/>
      </rPr>
      <t>PGS.TS.Hà Văn Hội</t>
    </r>
    <r>
      <rPr>
        <sz val="11"/>
        <rFont val="Times New Roman"/>
        <family val="1"/>
      </rPr>
      <t xml:space="preserve">
ThS.Nguyễn Thị Thanh Mai</t>
    </r>
  </si>
  <si>
    <t>0913559235
0975701257</t>
  </si>
  <si>
    <t>hoihv@vnu.edu.vn
maintt@vnu.edu.vn</t>
  </si>
  <si>
    <r>
      <rPr>
        <b/>
        <sz val="11"/>
        <rFont val="Times New Roman"/>
        <family val="1"/>
      </rPr>
      <t>TS.Nguyễn Tiến Minh</t>
    </r>
    <r>
      <rPr>
        <sz val="11"/>
        <rFont val="Times New Roman"/>
        <family val="1"/>
      </rPr>
      <t xml:space="preserve">
PGS.TS.Nguyễn Việt Khôi</t>
    </r>
  </si>
  <si>
    <t>0973599998
0916833388</t>
  </si>
  <si>
    <t>mltr99@gmail.com
khoihanoi@gmail.com</t>
  </si>
  <si>
    <t>0916833388
0973599998</t>
  </si>
  <si>
    <r>
      <rPr>
        <b/>
        <sz val="11"/>
        <rFont val="Times New Roman"/>
        <family val="1"/>
      </rPr>
      <t xml:space="preserve">ThS. Vũ Thanh Hương    </t>
    </r>
    <r>
      <rPr>
        <sz val="11"/>
        <rFont val="Times New Roman"/>
        <family val="1"/>
      </rPr>
      <t xml:space="preserve">
TS. Nguyễn Anh Thu   </t>
    </r>
    <r>
      <rPr>
        <b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  ThS. Nguyễn Thị Minh Phương</t>
    </r>
  </si>
  <si>
    <t>0904655168             0977917656
01232032009</t>
  </si>
  <si>
    <t>huongvt@vnu.edu.vn  phuongntm.ueb@vnu.edu.vn
thuna@vnu.edu.vn</t>
  </si>
  <si>
    <t>TS. Phạm Đình Tùng</t>
  </si>
  <si>
    <t>0913069272</t>
  </si>
  <si>
    <t xml:space="preserve">tungphd85@gmail.com </t>
  </si>
  <si>
    <t>TS. Trần Mạnh Cường</t>
  </si>
  <si>
    <t>0912589676</t>
  </si>
  <si>
    <t>cuongtm.mim@gmail.com</t>
  </si>
  <si>
    <t>TS. Tạ Công Sơn</t>
  </si>
  <si>
    <t>01689318669</t>
  </si>
  <si>
    <t>congson82@gmail.com</t>
  </si>
  <si>
    <t>TS. Lê Vĩ</t>
  </si>
  <si>
    <t>0964024825</t>
  </si>
  <si>
    <t xml:space="preserve">levi121286@gmail.com </t>
  </si>
  <si>
    <t>Logistics</t>
  </si>
  <si>
    <t>Trường Đại học Khoa học Tự nhiên - ĐHQGHN</t>
  </si>
  <si>
    <t>Khoa Kinh tế chính trị - Trường ĐHKT</t>
  </si>
  <si>
    <t>Học từ ngày 08/01/2018 - 02/03/2018 (tuần 1-6); nghỉ để học GDQPAN tập trung tại Hòa Lạc từ ngày 05/3/2018 - 31/03/2018; tiếp tục học từ ngày 02/04/2018 - 03/06/2018 (tuần 7-15)</t>
  </si>
  <si>
    <t>Khoa Kinh tế phát triển - Trường ĐHKT</t>
  </si>
  <si>
    <t>0986973399</t>
  </si>
  <si>
    <t>dungbd@vnu.edu.vn</t>
  </si>
  <si>
    <t>0983331385
0986973399</t>
  </si>
  <si>
    <t>ngocha313@yahoo.com
dungbd@vnu.edu.vn</t>
  </si>
  <si>
    <t>0902171049
0985545569</t>
  </si>
  <si>
    <t>tuyetiet@gmail.com
vinhha78@gmail.com</t>
  </si>
  <si>
    <t>0986973399
0983331385</t>
  </si>
  <si>
    <t>dungbd@vnu.edu.vn
ngocha313@yahoo.com</t>
  </si>
  <si>
    <t>0945621475
0986973399</t>
  </si>
  <si>
    <t>vietnq@vnu.edu.vn
dungbd@vnu.edu.vn</t>
  </si>
  <si>
    <t>Học viện Kỹ thuật Quân sự
Khoa Kinh tế phát triển - Trường ĐHKT</t>
  </si>
  <si>
    <t>0913486811
0972940888</t>
  </si>
  <si>
    <t>van_khanh1178@yahoo.com
thekien.edu@gmail.com</t>
  </si>
  <si>
    <t>0972974554
0972940888</t>
  </si>
  <si>
    <t>hangnguyen159@yahoo.com
thekien.edu@gmail.com</t>
  </si>
  <si>
    <t>0982298105
0945621475</t>
  </si>
  <si>
    <t>nguyen.ducthanh@vepr.org.vn
vietnq@vnu.edu.vn</t>
  </si>
  <si>
    <t>Đại học Kinh tế quốc dân</t>
  </si>
  <si>
    <t>0913533241
0967953189</t>
  </si>
  <si>
    <t>namth@neu.edu.vn
datlq@vnu.edu.vn</t>
  </si>
  <si>
    <t>TS. Bùi Đại Dũng</t>
  </si>
  <si>
    <t>ThS. Đỗ Hồng Việt</t>
  </si>
  <si>
    <t>Học viện Hành chính Chính trị Quốc gia HCM</t>
  </si>
  <si>
    <t>0978140251</t>
  </si>
  <si>
    <t xml:space="preserve">dhviet89@gmail.com </t>
  </si>
  <si>
    <t>0982298105
0986973399</t>
  </si>
  <si>
    <t>nguyen.ducthanh@vepr.org.vn
dungbd@vnu.edu.vn</t>
  </si>
  <si>
    <t>Học viện Tài chính</t>
  </si>
  <si>
    <t>0983348328</t>
  </si>
  <si>
    <t xml:space="preserve">huongaofvn@gmail.com </t>
  </si>
  <si>
    <t>Viện Khoa học Xã hội Việt Nam</t>
  </si>
  <si>
    <t>0912423286
0986654176</t>
  </si>
  <si>
    <t xml:space="preserve">lanhuongviames@yahoo.com
kieuthanhnga2003@gmail.com </t>
  </si>
  <si>
    <t>TS. Nguyễn Đình Tiến</t>
  </si>
  <si>
    <t>Khoa Tài chính - Ngân hàng, Trường ĐHKT</t>
  </si>
  <si>
    <t>01258847676
0983331385</t>
  </si>
  <si>
    <t>anhttv@yahoo.com
ngocha313@yahoo.com</t>
  </si>
  <si>
    <t>01258847676</t>
  </si>
  <si>
    <t>ThS. Nguyễn Ngọc Lan</t>
  </si>
  <si>
    <t>0906112986</t>
  </si>
  <si>
    <t xml:space="preserve">ngoclan073@gmail.com </t>
  </si>
  <si>
    <t>0912876516
0985545569</t>
  </si>
  <si>
    <t>nx.dong@gmail.com
vinhha78@gmail.com</t>
  </si>
  <si>
    <t>0985741556
0978135777</t>
  </si>
  <si>
    <t>anhpq@vnu.edu.vn
hoangkhaclich@gmail.com</t>
  </si>
  <si>
    <t>0912583355
0912062135</t>
  </si>
  <si>
    <t>thuy_thi_bich_dao@yahoo.com
phanchinhkhql@yahoo.com.vn</t>
  </si>
  <si>
    <t>Học viện Ngân hàng</t>
  </si>
  <si>
    <t>0912051205
0912062135</t>
  </si>
  <si>
    <t>leyenhvnh@gmail.com
phanchinhkhql@yahoo.com.vn</t>
  </si>
  <si>
    <t>0912062135
0912051205</t>
  </si>
  <si>
    <t>phanchinhkhql@yahoo.com.vn
leyenhvnh@gmail.com</t>
  </si>
  <si>
    <t>0913398448</t>
  </si>
  <si>
    <t>vinhpq@vnu.edu.vn
phamquangvinhdhqg@yahoo.com</t>
  </si>
  <si>
    <t>0913588288
0912583355</t>
  </si>
  <si>
    <t xml:space="preserve">thanhvunu@fpt.vn
thuy_thi_bich_dao@yahoo.com </t>
  </si>
  <si>
    <t>thuy_thi_bich_dao@yahoo.com 
thanhvunu@fpt.vn</t>
  </si>
  <si>
    <t>0912876516
0978135777</t>
  </si>
  <si>
    <t>nx.dong@gmail.com
hoangkhaclich@gmail.com</t>
  </si>
  <si>
    <t>0913000932
0978135777</t>
  </si>
  <si>
    <t>khanhtd@vnu.edu.vn 
hoangkhaclich@gmail.com</t>
  </si>
  <si>
    <t>0913000932</t>
  </si>
  <si>
    <t xml:space="preserve">khanhtd@vnu.edu.vn </t>
  </si>
  <si>
    <t>Trường Đại học Thương mại</t>
  </si>
  <si>
    <t>0966653999
0913203466</t>
  </si>
  <si>
    <t xml:space="preserve">congphanthe@gmail.com 
phimanhhong@gmail.com </t>
  </si>
  <si>
    <t>0978135777
0966653999</t>
  </si>
  <si>
    <t xml:space="preserve">hoangkhaclich@gmail.com
congphanthe@gmail.com </t>
  </si>
  <si>
    <t>0978135777
0913203466</t>
  </si>
  <si>
    <t xml:space="preserve">hoangkhaclich@gmail.com
phimanhhong@gmail.com </t>
  </si>
  <si>
    <t>0966653999
0978135777</t>
  </si>
  <si>
    <t>congphanthe@gmail.com 
hoangkhaclich@gmail.com</t>
  </si>
  <si>
    <t>0913588288
0978135777</t>
  </si>
  <si>
    <t>thanhvunu@fpt.vn
hoangkhaclich@gmail.com</t>
  </si>
  <si>
    <t>0913203466
0978135777</t>
  </si>
  <si>
    <t>phimanhhong@gmail.com 
hoangkhaclich@gmail.com</t>
  </si>
  <si>
    <t>0913533241
0972974554</t>
  </si>
  <si>
    <r>
      <rPr>
        <b/>
        <sz val="11"/>
        <rFont val="Times New Roman"/>
        <family val="1"/>
      </rPr>
      <t>ThS. Lương Thị Ngọc Hà</t>
    </r>
    <r>
      <rPr>
        <sz val="11"/>
        <rFont val="Times New Roman"/>
        <family val="1"/>
      </rPr>
      <t xml:space="preserve">
TS. Bùi Đại Dũng</t>
    </r>
  </si>
  <si>
    <r>
      <rPr>
        <b/>
        <sz val="11"/>
        <rFont val="Times New Roman"/>
        <family val="1"/>
      </rPr>
      <t>ThS. Đàm Thị Tuyết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</si>
  <si>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Lương Thị Ngọc Hà</t>
    </r>
  </si>
  <si>
    <r>
      <rPr>
        <b/>
        <sz val="11"/>
        <rFont val="Times New Roman"/>
        <family val="1"/>
      </rPr>
      <t>TS. Nguyễn Quốc Việt</t>
    </r>
    <r>
      <rPr>
        <sz val="11"/>
        <rFont val="Times New Roman"/>
        <family val="1"/>
      </rPr>
      <t xml:space="preserve">
TS. Bùi Đại Dũng</t>
    </r>
  </si>
  <si>
    <r>
      <rPr>
        <b/>
        <sz val="11"/>
        <rFont val="Times New Roman"/>
        <family val="1"/>
      </rPr>
      <t>TS. Phạm Văn Khánh</t>
    </r>
    <r>
      <rPr>
        <sz val="11"/>
        <rFont val="Times New Roman"/>
        <family val="1"/>
      </rPr>
      <t xml:space="preserve">
TS. Nguyễn Thế Kiên</t>
    </r>
  </si>
  <si>
    <r>
      <rPr>
        <b/>
        <sz val="11"/>
        <rFont val="Times New Roman"/>
        <family val="1"/>
      </rPr>
      <t>ThS. Nguyễn Thanh Hằng</t>
    </r>
    <r>
      <rPr>
        <sz val="11"/>
        <rFont val="Times New Roman"/>
        <family val="1"/>
      </rPr>
      <t xml:space="preserve">
TS. Nguyễn Thế Kiên
TS. Lưu Quốc Đạt</t>
    </r>
  </si>
  <si>
    <r>
      <rPr>
        <b/>
        <sz val="11"/>
        <rFont val="Times New Roman"/>
        <family val="1"/>
      </rPr>
      <t>ThS. Nguyễn Thanh Hằng</t>
    </r>
    <r>
      <rPr>
        <sz val="11"/>
        <rFont val="Times New Roman"/>
        <family val="1"/>
      </rPr>
      <t xml:space="preserve">
TS. Nguyễn Thế Kiên
TS. Phạm Văn Khánh </t>
    </r>
  </si>
  <si>
    <r>
      <rPr>
        <b/>
        <sz val="11"/>
        <rFont val="Times New Roman"/>
        <family val="1"/>
      </rPr>
      <t>TS. Nguyễn Xuân Đông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</si>
  <si>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Phạm Quỳnh Anh</t>
    </r>
    <r>
      <rPr>
        <sz val="11"/>
        <rFont val="Times New Roman"/>
        <family val="1"/>
      </rPr>
      <t xml:space="preserve">
TS. Hoàng Khắc Lịch</t>
    </r>
  </si>
  <si>
    <r>
      <rPr>
        <b/>
        <sz val="11"/>
        <rFont val="Times New Roman"/>
        <family val="1"/>
      </rPr>
      <t>TS. Đào Thị Bích Thủy</t>
    </r>
    <r>
      <rPr>
        <sz val="11"/>
        <rFont val="Times New Roman"/>
        <family val="1"/>
      </rPr>
      <t xml:space="preserve">
TS. Phan Trung Chính</t>
    </r>
  </si>
  <si>
    <r>
      <rPr>
        <b/>
        <sz val="11"/>
        <rFont val="Times New Roman"/>
        <family val="1"/>
      </rPr>
      <t>TS. Tạ Thị Lệ Yên</t>
    </r>
    <r>
      <rPr>
        <sz val="11"/>
        <rFont val="Times New Roman"/>
        <family val="1"/>
      </rPr>
      <t xml:space="preserve">
TS. Phan Trung Chính</t>
    </r>
  </si>
  <si>
    <r>
      <rPr>
        <b/>
        <sz val="11"/>
        <rFont val="Times New Roman"/>
        <family val="1"/>
      </rPr>
      <t>TS. Phan Trung Chính</t>
    </r>
    <r>
      <rPr>
        <sz val="11"/>
        <rFont val="Times New Roman"/>
        <family val="1"/>
      </rPr>
      <t xml:space="preserve">
TS. Tạ Thị Lệ Yên</t>
    </r>
  </si>
  <si>
    <r>
      <rPr>
        <b/>
        <sz val="11"/>
        <rFont val="Times New Roman"/>
        <family val="1"/>
      </rPr>
      <t>TS. Phạm Quang Vinh</t>
    </r>
    <r>
      <rPr>
        <sz val="11"/>
        <rFont val="Times New Roman"/>
        <family val="1"/>
      </rPr>
      <t xml:space="preserve">
PGS.TS. Phí Mạnh Hồng</t>
    </r>
  </si>
  <si>
    <r>
      <rPr>
        <b/>
        <sz val="11"/>
        <rFont val="Times New Roman"/>
        <family val="1"/>
      </rPr>
      <t>PGS.TS. Vũ Đức Thanh</t>
    </r>
    <r>
      <rPr>
        <sz val="11"/>
        <rFont val="Times New Roman"/>
        <family val="1"/>
      </rPr>
      <t xml:space="preserve">
TS. Đào Thị Bích Thủy</t>
    </r>
  </si>
  <si>
    <r>
      <rPr>
        <b/>
        <sz val="11"/>
        <rFont val="Times New Roman"/>
        <family val="1"/>
      </rPr>
      <t>TS. Đào Thị Bích Thủy</t>
    </r>
    <r>
      <rPr>
        <sz val="11"/>
        <rFont val="Times New Roman"/>
        <family val="1"/>
      </rPr>
      <t xml:space="preserve">
PGS.TS. Vũ Đức Thanh</t>
    </r>
  </si>
  <si>
    <r>
      <rPr>
        <b/>
        <sz val="11"/>
        <rFont val="Times New Roman"/>
        <family val="1"/>
      </rPr>
      <t>TS. Nguyễn Xuân Đông</t>
    </r>
    <r>
      <rPr>
        <sz val="11"/>
        <rFont val="Times New Roman"/>
        <family val="1"/>
      </rPr>
      <t xml:space="preserve">
TS. Hoàng Khắc Lịch</t>
    </r>
  </si>
  <si>
    <r>
      <rPr>
        <b/>
        <sz val="11"/>
        <rFont val="Times New Roman"/>
        <family val="1"/>
      </rPr>
      <t>TS. Tạ Đức Khánh</t>
    </r>
    <r>
      <rPr>
        <sz val="11"/>
        <rFont val="Times New Roman"/>
        <family val="1"/>
      </rPr>
      <t xml:space="preserve">
TS. Hoàng Khắc Lịch</t>
    </r>
  </si>
  <si>
    <r>
      <rPr>
        <b/>
        <sz val="11"/>
        <rFont val="Times New Roman"/>
        <family val="1"/>
      </rPr>
      <t>TS. Tạ Đức Khánh</t>
    </r>
    <r>
      <rPr>
        <sz val="11"/>
        <rFont val="Times New Roman"/>
        <family val="1"/>
      </rPr>
      <t xml:space="preserve">
TS. Phạm Quang Vinh</t>
    </r>
  </si>
  <si>
    <r>
      <rPr>
        <b/>
        <sz val="11"/>
        <rFont val="Times New Roman"/>
        <family val="1"/>
      </rPr>
      <t>TS. Phan Thế Công</t>
    </r>
    <r>
      <rPr>
        <sz val="11"/>
        <rFont val="Times New Roman"/>
        <family val="1"/>
      </rPr>
      <t xml:space="preserve">
PGS.TS. Phí Mạnh Hồng</t>
    </r>
  </si>
  <si>
    <r>
      <rPr>
        <b/>
        <sz val="11"/>
        <rFont val="Times New Roman"/>
        <family val="1"/>
      </rPr>
      <t>TS. Hoàng Khắc Lịch</t>
    </r>
    <r>
      <rPr>
        <sz val="11"/>
        <rFont val="Times New Roman"/>
        <family val="1"/>
      </rPr>
      <t xml:space="preserve">
TS. Phan Thế Công</t>
    </r>
  </si>
  <si>
    <r>
      <rPr>
        <b/>
        <sz val="11"/>
        <rFont val="Times New Roman"/>
        <family val="1"/>
      </rPr>
      <t>TS. Nguyễn Đức Thành</t>
    </r>
    <r>
      <rPr>
        <sz val="11"/>
        <rFont val="Times New Roman"/>
        <family val="1"/>
      </rPr>
      <t xml:space="preserve">
TS. Nguyễn Quốc Việt</t>
    </r>
  </si>
  <si>
    <r>
      <rPr>
        <b/>
        <sz val="11"/>
        <rFont val="Times New Roman"/>
        <family val="1"/>
      </rPr>
      <t>ThS. Trần Hoài Nam</t>
    </r>
    <r>
      <rPr>
        <sz val="11"/>
        <rFont val="Times New Roman"/>
        <family val="1"/>
      </rPr>
      <t xml:space="preserve">
TS. Lưu Quốc Đạt</t>
    </r>
  </si>
  <si>
    <r>
      <rPr>
        <b/>
        <sz val="11"/>
        <rFont val="Times New Roman"/>
        <family val="1"/>
      </rPr>
      <t>TS. Lưu Quốc Đạt</t>
    </r>
    <r>
      <rPr>
        <sz val="11"/>
        <rFont val="Times New Roman"/>
        <family val="1"/>
      </rPr>
      <t xml:space="preserve">
ThS. Trần Hoài Nam
TS. Nguyễn Thế Kiên</t>
    </r>
  </si>
  <si>
    <r>
      <rPr>
        <b/>
        <sz val="11"/>
        <rFont val="Times New Roman"/>
        <family val="1"/>
      </rPr>
      <t xml:space="preserve">TS. Nguyễn Đức Thành </t>
    </r>
    <r>
      <rPr>
        <sz val="11"/>
        <rFont val="Times New Roman"/>
        <family val="1"/>
      </rPr>
      <t xml:space="preserve">
TS. Bùi Đại Dũng</t>
    </r>
  </si>
  <si>
    <r>
      <rPr>
        <b/>
        <sz val="11"/>
        <rFont val="Times New Roman"/>
        <family val="1"/>
      </rPr>
      <t>TS. Vũ Văn Hưởng</t>
    </r>
    <r>
      <rPr>
        <sz val="11"/>
        <rFont val="Times New Roman"/>
        <family val="1"/>
      </rPr>
      <t xml:space="preserve">
TS. Nguyễn Viết Thành</t>
    </r>
  </si>
  <si>
    <r>
      <rPr>
        <b/>
        <sz val="11"/>
        <rFont val="Times New Roman"/>
        <family val="1"/>
      </rPr>
      <t>TS. Trần Thị Lan Hương</t>
    </r>
    <r>
      <rPr>
        <sz val="11"/>
        <rFont val="Times New Roman"/>
        <family val="1"/>
      </rPr>
      <t xml:space="preserve">
TS. Kiều Thanh Nga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</si>
  <si>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ThS. Lương Thị Ngọc Hà</t>
    </r>
  </si>
  <si>
    <t>Khoa Kế toán - Kiểm toán, Trường ĐHKT</t>
  </si>
  <si>
    <t>0988797510
0901125777</t>
  </si>
  <si>
    <t>lotustkc2002@yahoo.com
nht0308@gmail.com</t>
  </si>
  <si>
    <t>0987884485
0902171016</t>
  </si>
  <si>
    <t>kieuoanh@gmail.com
phuongdung2311@gmail.com</t>
  </si>
  <si>
    <t>0983661749
0987884485</t>
  </si>
  <si>
    <t xml:space="preserve">0902171016
0932 010 680            </t>
  </si>
  <si>
    <t>phuongdung2311@gmail.com        nutt@vnu.edu.vn</t>
  </si>
  <si>
    <t xml:space="preserve">0945259150
0989881258         </t>
  </si>
  <si>
    <t>quangngocpham@rocketmail.com 
chi.dq@vnservices.vn</t>
  </si>
  <si>
    <t xml:space="preserve">0902171016
0983661749             </t>
  </si>
  <si>
    <t>phuongdung2311@gmail.com        haphong7980@yahoo.com</t>
  </si>
  <si>
    <t>0988797510
0983661749</t>
  </si>
  <si>
    <t>lotustkc2002@yahoo.com
haphong7980@yahoo.com</t>
  </si>
  <si>
    <t>0901125777
0989881258</t>
  </si>
  <si>
    <t>nht0308@gmail.com                    chi.dq@vnservices.vn</t>
  </si>
  <si>
    <r>
      <rPr>
        <sz val="11"/>
        <rFont val="Times New Roman"/>
        <family val="1"/>
      </rPr>
      <t>haphong7980@yahoo.com                 kieuoanh@gmail.com</t>
    </r>
  </si>
  <si>
    <t>0987884485
0901125777</t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</si>
  <si>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</si>
  <si>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TS. Nguyễn Thị Phương Dung</t>
    </r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</si>
  <si>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</si>
  <si>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TS. Trần Thế Nữ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</si>
  <si>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</si>
  <si>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ThS Phạm Ngọc Quang</t>
    </r>
    <r>
      <rPr>
        <sz val="11"/>
        <rFont val="Times New Roman"/>
        <family val="1"/>
      </rPr>
      <t xml:space="preserve">
ThS Đỗ Quỳnh Chi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</si>
  <si>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Đỗ Quỳnh Chi</t>
    </r>
  </si>
  <si>
    <r>
      <rPr>
        <b/>
        <sz val="11"/>
        <rFont val="Times New Roman"/>
        <family val="1"/>
      </rPr>
      <t>ThS. Nguyễn Hoàng Thái</t>
    </r>
    <r>
      <rPr>
        <sz val="11"/>
        <rFont val="Times New Roman"/>
        <family val="1"/>
      </rPr>
      <t xml:space="preserve">
ThS. Đỗ Quỳnh Chi  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</si>
  <si>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Thị Hải Hà</t>
    </r>
  </si>
  <si>
    <t xml:space="preserve">01689961486
0912189554  </t>
  </si>
  <si>
    <t>TS. Nguyễn Thị Vân Hà</t>
  </si>
  <si>
    <t>Trường Đại học Giao thông vận tải</t>
  </si>
  <si>
    <t>0936062526</t>
  </si>
  <si>
    <t>vanha79vn@gmail.com</t>
  </si>
  <si>
    <t>Viện Quản trị kinh doanh - Trường ĐHKT</t>
  </si>
  <si>
    <t>PGS.TS. Trần Anh Tài</t>
  </si>
  <si>
    <t>0913087772</t>
  </si>
  <si>
    <t>taita@vnu.edu.vn</t>
  </si>
  <si>
    <t>TS. Nguyễn Phương Mai</t>
  </si>
  <si>
    <t>0975 642451</t>
  </si>
  <si>
    <t>mainp@vnu.edu.vn</t>
  </si>
  <si>
    <t>PGS. TS. Nhâm Phong Tuân</t>
  </si>
  <si>
    <t>0963680056</t>
  </si>
  <si>
    <t>nhamphongtuan@gmail.com</t>
  </si>
  <si>
    <r>
      <t xml:space="preserve">TS. Nguyễn Phương Mai
</t>
    </r>
    <r>
      <rPr>
        <sz val="11"/>
        <rFont val="Times New Roman"/>
        <family val="1"/>
      </rPr>
      <t>TS. Nguyễn Thùy Dung</t>
    </r>
  </si>
  <si>
    <t>0975 642451
0919865618</t>
  </si>
  <si>
    <t>mainp@vnu.edu.vn
nguyenthuydung@vnu.edu.vn</t>
  </si>
  <si>
    <r>
      <t xml:space="preserve">TS. Nguyễn Thùy Dung
</t>
    </r>
    <r>
      <rPr>
        <sz val="11"/>
        <rFont val="Times New Roman"/>
        <family val="1"/>
      </rPr>
      <t>TS. Đặng Thị Hương</t>
    </r>
    <r>
      <rPr>
        <b/>
        <sz val="11"/>
        <rFont val="Times New Roman"/>
        <family val="1"/>
      </rPr>
      <t xml:space="preserve"> </t>
    </r>
  </si>
  <si>
    <t>0919865618
0913082325</t>
  </si>
  <si>
    <t>nguyenthuydung@vnu.edu.vn
huongdthvn@gmail.com</t>
  </si>
  <si>
    <t>0919865618         0913082326</t>
  </si>
  <si>
    <t>ThS. Trần Văn Tuệ</t>
  </si>
  <si>
    <t>0984772642</t>
  </si>
  <si>
    <t>tranvantue.vn@gmail.com</t>
  </si>
  <si>
    <t>0984772643</t>
  </si>
  <si>
    <r>
      <rPr>
        <b/>
        <sz val="11"/>
        <rFont val="Times New Roman"/>
        <family val="1"/>
      </rPr>
      <t xml:space="preserve">ThS. Trần Việt Dũng
</t>
    </r>
    <r>
      <rPr>
        <sz val="11"/>
        <rFont val="Times New Roman"/>
        <family val="1"/>
      </rPr>
      <t xml:space="preserve">TS. Nguyễn Thị Phi Nga </t>
    </r>
  </si>
  <si>
    <t>0903434047</t>
  </si>
  <si>
    <t>tranvietdung3108@gmail.com</t>
  </si>
  <si>
    <t>0966696041</t>
  </si>
  <si>
    <t>ngatp@vnu.edu.vn</t>
  </si>
  <si>
    <t>BSA3013-E</t>
  </si>
  <si>
    <t>Thay HP Marketing quốc tế* E vì chưa có ĐC</t>
  </si>
  <si>
    <t>Hành vi người tiêu dùng*</t>
  </si>
  <si>
    <t>TS. Nguyễn Thu Hà</t>
  </si>
  <si>
    <t>0982898582</t>
  </si>
  <si>
    <t>thuhanguyen179@gmail.com</t>
  </si>
  <si>
    <r>
      <rPr>
        <b/>
        <sz val="11"/>
        <rFont val="Times New Roman"/>
        <family val="1"/>
      </rPr>
      <t xml:space="preserve">PGS. TS. Hoàng Văn Hải
</t>
    </r>
    <r>
      <rPr>
        <sz val="11"/>
        <rFont val="Times New Roman"/>
        <family val="1"/>
      </rPr>
      <t>TS. Lưu Thị Minh Ngọc
TS. Nguyễn Phương Mai</t>
    </r>
  </si>
  <si>
    <t>0983288119
0983543330
0975642451</t>
  </si>
  <si>
    <t>haihv@vnu.edu.vn
minhngoc.edu@gmail.com
phuongmai2508@gmail.com</t>
  </si>
  <si>
    <r>
      <rPr>
        <b/>
        <sz val="11"/>
        <rFont val="Times New Roman"/>
        <family val="1"/>
      </rPr>
      <t xml:space="preserve">ThS. Vũ Thị Thùy Linh
</t>
    </r>
    <r>
      <rPr>
        <sz val="11"/>
        <rFont val="Times New Roman"/>
        <family val="1"/>
      </rPr>
      <t>PGS.TS. Nhâm Phong Tuân</t>
    </r>
  </si>
  <si>
    <t>Trường ĐHTM Trường ĐHKT</t>
  </si>
  <si>
    <t>0976044196</t>
  </si>
  <si>
    <t>vuthuylinh2610@gmail.com</t>
  </si>
  <si>
    <t xml:space="preserve"> taita@vnu.edu.vn</t>
  </si>
  <si>
    <t>TS. Lưu Thị Minh Ngọc</t>
  </si>
  <si>
    <t>0983543330</t>
  </si>
  <si>
    <t>minhngoc.edu@gmail.com</t>
  </si>
  <si>
    <t>TS. Đỗ Xuân Trường</t>
  </si>
  <si>
    <t>TT Dự báo và Phát triển nguồn nhân lực - ĐHQGHN</t>
  </si>
  <si>
    <t>0904100909</t>
  </si>
  <si>
    <t xml:space="preserve">truongdxuan@gmail.com </t>
  </si>
  <si>
    <t>TS. Đặng Thị Hương</t>
  </si>
  <si>
    <t>0913082325</t>
  </si>
  <si>
    <t>huongdthvn@gmail.com</t>
  </si>
  <si>
    <t>TS. Phan Chí Anh</t>
  </si>
  <si>
    <t>0949502031</t>
  </si>
  <si>
    <t>anhpc@vnu.edu.vn</t>
  </si>
  <si>
    <t>TS. Nguyễn Đăng Minh</t>
  </si>
  <si>
    <t>0972.961.050</t>
  </si>
  <si>
    <t>nguyendangminh@vnu.edu.vn
dangminhck@gmail.com</t>
  </si>
  <si>
    <t>PGS.TS. Đỗ Minh Cương</t>
  </si>
  <si>
    <t>0903254828</t>
  </si>
  <si>
    <t>dominhcuongbtctw@gmail.com</t>
  </si>
  <si>
    <r>
      <rPr>
        <b/>
        <sz val="11"/>
        <rFont val="Times New Roman"/>
        <family val="1"/>
      </rPr>
      <t>ThS. Lê Thị Phương Thảo</t>
    </r>
    <r>
      <rPr>
        <sz val="11"/>
        <rFont val="Times New Roman"/>
        <family val="1"/>
      </rPr>
      <t xml:space="preserve">
ThS. Vũ Mạnh Hùng</t>
    </r>
  </si>
  <si>
    <t>01296507954
0912691991</t>
  </si>
  <si>
    <t>phuongthao185@gmail.com
vmh.nobel@gmail.com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</si>
  <si>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ThS. Vũ Mạnh Hùng</t>
    </r>
  </si>
  <si>
    <t>01258847676
0912691991</t>
  </si>
  <si>
    <t>anhttv@yahoo.com 
vmh.nobel@gmail.com</t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</si>
  <si>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ThS. Nguyễn Quốc Việt</t>
    </r>
  </si>
  <si>
    <t>0935216886
0915080977</t>
  </si>
  <si>
    <r>
      <rPr>
        <b/>
        <sz val="11"/>
        <rFont val="Times New Roman"/>
        <family val="1"/>
      </rPr>
      <t>ThS. Nguyễn Quốc Việt</t>
    </r>
    <r>
      <rPr>
        <sz val="11"/>
        <rFont val="Times New Roman"/>
        <family val="1"/>
      </rPr>
      <t xml:space="preserve">
ThS. Nguyễn Tiến Thành</t>
    </r>
  </si>
  <si>
    <t>0915080977
0935216886</t>
  </si>
  <si>
    <r>
      <rPr>
        <b/>
        <sz val="11"/>
        <rFont val="Times New Roman"/>
        <family val="1"/>
      </rPr>
      <t>ThS. Phùng Thị Thu Hương</t>
    </r>
    <r>
      <rPr>
        <sz val="11"/>
        <rFont val="Times New Roman"/>
        <family val="1"/>
      </rPr>
      <t xml:space="preserve">
ThS. Lê Thị Ngọc Phượng</t>
    </r>
  </si>
  <si>
    <t>0969290991
0906099960</t>
  </si>
  <si>
    <r>
      <rPr>
        <b/>
        <sz val="11"/>
        <rFont val="Times New Roman"/>
        <family val="1"/>
      </rPr>
      <t>ThS. Lê Thị Ngọc Phượng</t>
    </r>
    <r>
      <rPr>
        <sz val="11"/>
        <rFont val="Times New Roman"/>
        <family val="1"/>
      </rPr>
      <t xml:space="preserve">
TS. Nguyễn Phú Hà</t>
    </r>
  </si>
  <si>
    <t>0906099960
0903541976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</si>
  <si>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 
TS. Nguyễn Anh Tuấn</t>
    </r>
  </si>
  <si>
    <t>01258847676
0912322461</t>
  </si>
  <si>
    <t>anhdhqg@gmail.com
natuanftu@gmail.com</t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</si>
  <si>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TS. Trịnh Thị Phan Lan</t>
    </r>
  </si>
  <si>
    <t>0983661749
0916962299</t>
  </si>
  <si>
    <t>haphong7980@yahoo.com
lantp80@yahoo.com</t>
  </si>
  <si>
    <r>
      <rPr>
        <b/>
        <sz val="11"/>
        <rFont val="Times New Roman"/>
        <family val="1"/>
      </rPr>
      <t>TS. Trịnh Thị Phan Lan</t>
    </r>
    <r>
      <rPr>
        <sz val="11"/>
        <rFont val="Times New Roman"/>
        <family val="1"/>
      </rPr>
      <t xml:space="preserve">
PGS.TS. Trần Thị Thanh Tú</t>
    </r>
  </si>
  <si>
    <t>0916962299
0904385858</t>
  </si>
  <si>
    <t>Công ty Pháp luật Tài chính - Ngân hàng Basico</t>
  </si>
  <si>
    <t>0938086622</t>
  </si>
  <si>
    <t>khoa.ha@basico.com.vn
anh.ntt@basico.com.vn</t>
  </si>
  <si>
    <r>
      <rPr>
        <b/>
        <sz val="11"/>
        <rFont val="Times New Roman"/>
        <family val="1"/>
      </rPr>
      <t xml:space="preserve">ThS. Tô Lan Phương
</t>
    </r>
    <r>
      <rPr>
        <sz val="11"/>
        <rFont val="Times New Roman"/>
        <family val="1"/>
      </rPr>
      <t>Th.S. Nguyễn Quốc Việt</t>
    </r>
  </si>
  <si>
    <t>lantp80@yahoo.com
tuttt@vnu.edu.vn</t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</si>
  <si>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Trân Thị Thái Hà</t>
    </r>
  </si>
  <si>
    <t>0962896668
0982280658</t>
  </si>
  <si>
    <t>nguyenthinhung.1684@gmail.com
thaihahnu@yahoo.com</t>
  </si>
  <si>
    <t>Học viện Tài chính
Khoa Tài chính - Ngân hàng, Trường ĐHKT</t>
  </si>
  <si>
    <t>0916581868
0904641686
0906099960</t>
  </si>
  <si>
    <r>
      <rPr>
        <b/>
        <sz val="11"/>
        <rFont val="Times New Roman"/>
        <family val="1"/>
      </rPr>
      <t xml:space="preserve">PGS.TS. Nguyễn Trọng Tài
</t>
    </r>
    <r>
      <rPr>
        <sz val="11"/>
        <rFont val="Times New Roman"/>
        <family val="1"/>
      </rPr>
      <t>TS. Đinh Thị Thanh Vân 
ThS. Lê Thị Ngọc Phượng</t>
    </r>
  </si>
  <si>
    <t>nguyentrongtaih@yahoo.com
vandtt@vnu.edu.vn
phuongltn2016@gmail.com</t>
  </si>
  <si>
    <r>
      <rPr>
        <b/>
        <sz val="11"/>
        <rFont val="Times New Roman"/>
        <family val="1"/>
      </rPr>
      <t xml:space="preserve">TS. Đinh Thị Thanh Vân </t>
    </r>
    <r>
      <rPr>
        <sz val="11"/>
        <rFont val="Times New Roman"/>
        <family val="1"/>
      </rPr>
      <t xml:space="preserve">
ThS. Phùng Thị Thu Hương</t>
    </r>
  </si>
  <si>
    <t>0904641686
0969290991</t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</si>
  <si>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TS. Trần Thị Vân Anh
ThS. Lê Thị Phương Thảo</t>
    </r>
  </si>
  <si>
    <t>0936305681
01258847676
01296507954</t>
  </si>
  <si>
    <r>
      <rPr>
        <b/>
        <sz val="11"/>
        <rFont val="Times New Roman"/>
        <family val="1"/>
      </rPr>
      <t>ThS. Tô Lan Phương</t>
    </r>
    <r>
      <rPr>
        <sz val="11"/>
        <rFont val="Times New Roman"/>
        <family val="1"/>
      </rPr>
      <t xml:space="preserve">
TS. Trịnh Thị Phan Lan</t>
    </r>
  </si>
  <si>
    <t>0919471896
0916962299</t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</si>
  <si>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ThS.Tô Lan Phương
TS. Nguyễn Quốc Việt</t>
    </r>
  </si>
  <si>
    <t>0935216886
0919471896
0915080977</t>
  </si>
  <si>
    <r>
      <rPr>
        <b/>
        <sz val="11"/>
        <rFont val="Times New Roman"/>
        <family val="1"/>
      </rPr>
      <t xml:space="preserve">TS. Trịnh Thị Phan Lan
</t>
    </r>
    <r>
      <rPr>
        <sz val="11"/>
        <rFont val="Times New Roman"/>
        <family val="1"/>
      </rPr>
      <t>GS. Deak Beason
ThS. Vũ Mạnh Hùng</t>
    </r>
  </si>
  <si>
    <t>0916962299
0912691991</t>
  </si>
  <si>
    <r>
      <rPr>
        <b/>
        <sz val="11"/>
        <rFont val="Times New Roman"/>
        <family val="1"/>
      </rPr>
      <t>PGS.TS. Trần Thị Thanh Tú</t>
    </r>
    <r>
      <rPr>
        <sz val="11"/>
        <rFont val="Times New Roman"/>
        <family val="1"/>
      </rPr>
      <t xml:space="preserve">
TS. Nguyễn Thị Nhung</t>
    </r>
  </si>
  <si>
    <t>0904385858
0962896668</t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</si>
  <si>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TS. Trịnh Thị Phan Lan</t>
    </r>
  </si>
  <si>
    <t>'0982280658
'0916962299</t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</si>
  <si>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Trần Thị Thái Hà</t>
    </r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</si>
  <si>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ThS .Tô Lan Phương</t>
    </r>
  </si>
  <si>
    <r>
      <rPr>
        <b/>
        <sz val="11"/>
        <rFont val="Times New Roman"/>
        <family val="1"/>
      </rPr>
      <t>ThS. Lê Thị Phương Thảo</t>
    </r>
    <r>
      <rPr>
        <sz val="11"/>
        <rFont val="Times New Roman"/>
        <family val="1"/>
      </rPr>
      <t xml:space="preserve">
GS. Deak Beason</t>
    </r>
  </si>
  <si>
    <t>phuongltn2016@gmail.com</t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</si>
  <si>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TS. Trần Thị Vân Anh</t>
    </r>
  </si>
  <si>
    <t>0936305681
01258847676</t>
  </si>
  <si>
    <r>
      <rPr>
        <b/>
        <sz val="11"/>
        <rFont val="Times New Roman"/>
        <family val="1"/>
      </rPr>
      <t xml:space="preserve">TS. Nguyễn Phú Hà  </t>
    </r>
    <r>
      <rPr>
        <sz val="11"/>
        <rFont val="Times New Roman"/>
        <family val="1"/>
      </rPr>
      <t xml:space="preserve">     
TS. Đinh Thị Thanh Vân 
ThS. Lê Thị Ngọc Phượng</t>
    </r>
  </si>
  <si>
    <t>0903541976
0904641686
0906099960</t>
  </si>
  <si>
    <t>phuha@vnu.edu.vn
vandtt@vnu.edu.vn
phuongltn2016@gmail.com</t>
  </si>
  <si>
    <r>
      <rPr>
        <b/>
        <sz val="11"/>
        <rFont val="Times New Roman"/>
        <family val="1"/>
      </rPr>
      <t xml:space="preserve">TS. Nguyễn Phú Hà
</t>
    </r>
    <r>
      <rPr>
        <sz val="11"/>
        <rFont val="Times New Roman"/>
        <family val="1"/>
      </rPr>
      <t>TS. Đinh Thị Thanh Vân 
ThS. Lê Thị Ngọc Phượng</t>
    </r>
  </si>
  <si>
    <t>tienthanh_n@yahoo.com
ngqviet@vnu.edu.vn</t>
  </si>
  <si>
    <t>ngqviet@vnu.edu.vn
tienthanh_n@yahoo.com</t>
  </si>
  <si>
    <t>huong.phung2909@gmail.com
phuongltn2016@gmail.com</t>
  </si>
  <si>
    <t>phuongltn2016@gmail.com
phuha@vnu.edu.vn</t>
  </si>
  <si>
    <t>phuongtl@vnu.edu.vn
ngqviet@vnu.edu.vn</t>
  </si>
  <si>
    <t>vandtt@vnu.edu.vn
huong.phung2909@gmail.com</t>
  </si>
  <si>
    <t>nguyenhieudhqg@gmail.com
anhdhqg@gmail.com
phuongltn2016@gmail.com</t>
  </si>
  <si>
    <t>phuongtl@vnu.edu.vn
lantp80@yahoo.com</t>
  </si>
  <si>
    <t>tienthanh_n@yahoo.com
phuongtl@vnu.edu.vn
ngqviet@vnu.edu.vn</t>
  </si>
  <si>
    <t>lantp80@yahoo.com
vmh.nobel@gmail.com</t>
  </si>
  <si>
    <t>tuttt@vnu.edu.vn
nguyenthinhung.1684@gmail.com</t>
  </si>
  <si>
    <t>thaihahnu@yahoo.com
lantp80@yahoo.com</t>
  </si>
  <si>
    <t>0982280658
0919471896</t>
  </si>
  <si>
    <t>thaihahnu@yahoo.com 
phuongtl@vnu.edu.vn</t>
  </si>
  <si>
    <t>nguyenhieudhqg@gmail.com
anhdhqg@gmail.com</t>
  </si>
  <si>
    <t>0919471896
0915080977</t>
  </si>
  <si>
    <t>PGS.TS. Trần Đức Hiệp</t>
  </si>
  <si>
    <t>0913307998</t>
  </si>
  <si>
    <t>Khoa Kinh tế chính trị, Trường ĐHKT</t>
  </si>
  <si>
    <t>Khoa Kinh tế phát triển, Trường ĐHKT</t>
  </si>
  <si>
    <t>Khoa Kinh tế và Kinh doanh quốc tế, Trường ĐHKT</t>
  </si>
  <si>
    <r>
      <rPr>
        <b/>
        <sz val="11"/>
        <rFont val="Times New Roman"/>
        <family val="1"/>
      </rPr>
      <t xml:space="preserve">TS. Nguyễn Thị Phi Nga
</t>
    </r>
    <r>
      <rPr>
        <sz val="11"/>
        <rFont val="Times New Roman"/>
        <family val="1"/>
      </rPr>
      <t>TS. Nguyễn Thu Hà</t>
    </r>
  </si>
  <si>
    <t>haihv@vnu.edu.vn;  hale142@gmail.com</t>
  </si>
  <si>
    <t>Viện Quản trị kinh doanh, Trường ĐHKT
Cty CP Nghiên cứu và thí nghiệm điện</t>
  </si>
  <si>
    <t>0983288119
0988088142</t>
  </si>
  <si>
    <t>Khoa Kế toán - Kiểm toán, Trường ĐHKT
Khoa Tài chính - Ngân hàng, Trường ĐHKT</t>
  </si>
  <si>
    <t>Lớp CLC đã học</t>
  </si>
  <si>
    <r>
      <rPr>
        <b/>
        <sz val="11"/>
        <rFont val="Times New Roman"/>
        <family val="1"/>
      </rPr>
      <t>TS. Nguyễn Thị Thanh Hải</t>
    </r>
    <r>
      <rPr>
        <sz val="11"/>
        <rFont val="Times New Roman"/>
        <family val="1"/>
      </rPr>
      <t xml:space="preserve">
TS. Trần Thế Nữ</t>
    </r>
  </si>
  <si>
    <t>0986140989
0932010680</t>
  </si>
  <si>
    <t>haintt79@gmail.com
nutt@vnu.edu.vn</t>
  </si>
  <si>
    <r>
      <rPr>
        <b/>
        <sz val="11"/>
        <rFont val="Times New Roman"/>
        <family val="1"/>
      </rPr>
      <t>TS. Trần Thế Nữ</t>
    </r>
    <r>
      <rPr>
        <sz val="11"/>
        <rFont val="Times New Roman"/>
        <family val="1"/>
      </rPr>
      <t xml:space="preserve">
TS. Nguyễn Thị Thanh Hải</t>
    </r>
  </si>
  <si>
    <t>0932010680
0986140989</t>
  </si>
  <si>
    <t>nutt@vnu.edu.vn
haintt79@gmail.com</t>
  </si>
  <si>
    <r>
      <rPr>
        <b/>
        <sz val="11"/>
        <rFont val="Times New Roman"/>
        <family val="1"/>
      </rPr>
      <t>ThS. Nguyễn Thị Hải Hà</t>
    </r>
    <r>
      <rPr>
        <sz val="11"/>
        <rFont val="Times New Roman"/>
        <family val="1"/>
      </rPr>
      <t xml:space="preserve">
ThS. Khiếu Hữu Bình</t>
    </r>
  </si>
  <si>
    <t>0983661749
0936362336</t>
  </si>
  <si>
    <r>
      <rPr>
        <sz val="11"/>
        <rFont val="Times New Roman"/>
        <family val="1"/>
      </rPr>
      <t>haphong7980@yahoo.com
khieu1001@gmail.com</t>
    </r>
  </si>
  <si>
    <r>
      <t>TS. Đỗ Kiều Oanh</t>
    </r>
    <r>
      <rPr>
        <sz val="11"/>
        <rFont val="Times New Roman"/>
        <family val="1"/>
      </rPr>
      <t xml:space="preserve">
ThS. Nguyễn Hoàng Thái</t>
    </r>
  </si>
  <si>
    <t>kieuoanh@gmail.com
nht0308@gmail.com</t>
  </si>
  <si>
    <r>
      <t>TS. Trần Thế Nữ</t>
    </r>
    <r>
      <rPr>
        <sz val="11"/>
        <rFont val="Times New Roman"/>
        <family val="1"/>
      </rPr>
      <t xml:space="preserve">
ThS. Khiếu Hữu Bình</t>
    </r>
  </si>
  <si>
    <t>0932010680
0936362336</t>
  </si>
  <si>
    <t>nutt@vnu.edu.vn
khieu1001@gmail.com</t>
  </si>
  <si>
    <t>FLF2103 9</t>
  </si>
  <si>
    <t>FLF2103 10</t>
  </si>
  <si>
    <t>FLF2103 11</t>
  </si>
  <si>
    <t>SL đăng ký lần 1</t>
  </si>
  <si>
    <t>INE1052-E</t>
  </si>
  <si>
    <t>FLF2101 1</t>
  </si>
  <si>
    <t>FLF2101 2</t>
  </si>
  <si>
    <t>3-5</t>
  </si>
  <si>
    <t>702VU</t>
  </si>
  <si>
    <t>3,4</t>
  </si>
  <si>
    <t>Đề xuất của Phòng Đào tạo</t>
  </si>
  <si>
    <t>Ý kiến của các khoa/viện</t>
  </si>
  <si>
    <t>Ý kiến của Phòng KHTC</t>
  </si>
  <si>
    <t>Phòng Đào tạo đề nghị hủy</t>
  </si>
  <si>
    <t>Đề nghị giữ lại cho SV đăng ký thêm, vì chỉ có 1 lớp và đã gần đủ SL tối thiểu</t>
  </si>
  <si>
    <t>Đề nghị giữ lại cho SV đăng ký thêm; Viện QTKD cần tư vấn cho SV đăng ký đủ theo KH</t>
  </si>
  <si>
    <t>Đề nghị giữ lại cho SV đăng ký thêm, vì đã hủy lớp INE4002 2</t>
  </si>
  <si>
    <t>Đề nghị giữ lại cho SV đăng ký thêm; Khoa KT&amp;KDQT cần tư vấn cho SV CLC đăng ký đủ theo KH</t>
  </si>
  <si>
    <t>Đề nghị giữ lại cho SV đăng ký thêm, vì chỉ có 1 lớp và sĩ số SV lớp QH-2015-E Kế toán có 41 SV</t>
  </si>
  <si>
    <t>Đề nghị không hủy vì mở cho SV QH-2013 và QH-2014 TCNH-CLC; Khoa TCNH cần tư vấn cho SV đăng ký nốt vì đây là lần mở cuối cùng của HP này</t>
  </si>
  <si>
    <t>Đề nghị không hủy vì mở cho SV QH-2013 và QH-2014 QTKD-CQT; Viện QTKD cần tư vấn cho SV đăng ký nốt vì đây là lần mở cuối cùng của HP này</t>
  </si>
  <si>
    <t>Đề nghị giữ lại cho SV đăng ký thêm, vì đã hủy lớp INE1051 8</t>
  </si>
  <si>
    <t>Đề nghị giữ lại cho SV đăng ký thêm, vì đã gần đủ SL tối thiểu</t>
  </si>
  <si>
    <t>Đề nghị giữ lại để SV đăng ký thêm, vì chỉ có 1 lớp cho QH-2015 Kế toán có 41 SV, đã đăngký gần đủ SL tối thiểu</t>
  </si>
  <si>
    <t>Đề nghị giữ lại cho SV đăng ký thêm; Khoa KT&amp;KDQT cần tư vấn cho SV đăng ký đủ theo KH</t>
  </si>
  <si>
    <t>Đề nghị giữ lại cho SV đăng ký thêm vì đã hủy lớp INE3223 1</t>
  </si>
  <si>
    <t>Đề nghị giữ lại cho SV đăng ký thêm vì đã hủy lớp BSA3030 1 và BSA3030 2</t>
  </si>
  <si>
    <t>Đề nghị giữ lại cho SV đăng ký thêm; Khoa TCNH cần tư vấn cho SV đăng ký đủ theo KH</t>
  </si>
  <si>
    <t>Đề nghị không hủy vì lớp QH-2015-E TCNH sĩ số có 28 SV</t>
  </si>
  <si>
    <t>Đề nghị không hủy vì lớp QH-2015-E Kế toán sĩ số có 41 SV; Khoa KT-KT cần tư vấn cho SV đăng ký thêm</t>
  </si>
  <si>
    <t>Đề nghị giữ lại cho SV đăng ký thêm vì đã hủy 3 lớp</t>
  </si>
  <si>
    <t>Đề nghị giữ lại cho SV đăng ký thêm vì đã hủy lớp MAT1005 6</t>
  </si>
  <si>
    <t>Đồng ý với ý kiến của Phòng Đào tạo</t>
  </si>
  <si>
    <t>Đề nghị giữ lại cho SV đăng ký thêm, vì đây là LHP dành cho SV CLC (TT23); Đề nghị Viện QTKD tư vấn cho SV đăng ký đủ SL theo KH</t>
  </si>
  <si>
    <t>Phòng Đào tạo đề nghị giữ lại cho SV đăng ký vào đợt 2, do đợt 1 HP này bị lỗi, SV không đăng ký được</t>
  </si>
  <si>
    <t>Đề nghị giữ lại cho sinh viên bằng kép đăng ký vì Khung chương trình thay đổi các kỳ sau sẽ không mở tiếp</t>
  </si>
  <si>
    <t>Đề nghị giữ lại cho sinh viên đăng ký bổ sung</t>
  </si>
  <si>
    <t>Đề nghị hủy</t>
  </si>
  <si>
    <t>Khoa KT&amp;KDQT đề nghị giữ lại cho sinh viên chương trình chất lượng cao đăng ký bổ sung</t>
  </si>
  <si>
    <t>Khoa KTPT đồng ý với ý kiến của Phòng Đào tạo; Khoa KT&amp;KDQT đề nghị đổi sang buổi sáng vì sinh viên QH 2017 KTQT NN bị trùng lịch học</t>
  </si>
  <si>
    <t>Đề nghị giữ lại vì môn học của sinh viên theo Khung chương trình cũ</t>
  </si>
  <si>
    <t>Sĩ số hiện tại là 48, đã đăng ký đủ</t>
  </si>
  <si>
    <t>Đồng ý với ý kiến của PĐT, lớp QH2015 Kinh tế sĩ số tối đa chỉ có 23 sinh viên</t>
  </si>
  <si>
    <t>Đề nghị giữ lại cho SV đăng ký thêm, vì sĩ số SV lớp QH-2015-E Kinh tế có 23 SV và lớp BK Kinhtế-Luật có 01 SV</t>
  </si>
  <si>
    <t>Đề nghị không hủy do lớp mở cho SV QH 2015 Kinh tế, lớp này sĩ số tối đa chỉ có 23 sinh viên</t>
  </si>
  <si>
    <t>Đề nghị không hủy do đây là môn học thay thế tốt nghiệp cho khóa QH2014 Kinh tế.</t>
  </si>
  <si>
    <t>Đề nghị giữ lại cho SV đăng ký thêm, vì sĩ số SV lớp QH-2015-E Kinh tế có 23 SV</t>
  </si>
  <si>
    <t>Khoa KTKT đồng ý với ý kiến của P.ĐT</t>
  </si>
  <si>
    <t>Khoa KTKT đồng ý hủy</t>
  </si>
  <si>
    <t>Viện QTKD xác nhận sĩ số hiện tại là 48, đã đăng ký đủ; Khoa KTKT đồng ý với ý kiến của P.ĐT</t>
  </si>
  <si>
    <t>Khoa KTPT đồng ý với ý kiến của Phòng Đào tạo; Khoa TCNH đê nghị mở lớp này do là lớp mở cuối cùng cho 5 SV QH-2013 TCNH-CLC và QH-2014 TCNH-CLC nhưng hiện chỉ còn 4 SV do 1 SV bị chuyển xuống hệ chuẩn</t>
  </si>
  <si>
    <t>Khoa TCNH đề nghị mở lớp này do sĩ số ban đầu của lớp là 33, nhưng đã có 13 SV bị chuyển xuống CTĐT chuẩn</t>
  </si>
  <si>
    <t>Khoa TCNH đề nghị mở lớp này do sĩ số hiện nay của lớp QH-2015 TCNH-CLC chỉ còn 09 SV</t>
  </si>
  <si>
    <t>Khoa KT&amp;KDQT đề nghị giữ lại vì môn học của sinh viên theo Khung chương trình cũ</t>
  </si>
  <si>
    <t>Khoa TCNH đề nghị không hủy do SV bằng kép cần học để không bị quá hạn tốt nghiệp</t>
  </si>
  <si>
    <t>Phòng Đào tạo đề nghị không hủy theo đề nghị của Khoa TCNH, và vì lớp HP này chỉ mở 01 lớp trong HK này</t>
  </si>
  <si>
    <t>Đề nghị không hủy vì sĩ số hiện tại là 48, đã đăng ký đủ</t>
  </si>
  <si>
    <t>Khoa KTKT đồng ý với ý kiến của P.ĐT; đề nghị không hủy</t>
  </si>
  <si>
    <t>Phòng Đào tạo đề nghị hủy; Tuy nhiên đề nghị Phòng KH-TC xem xét đề nghị của Khoa KT&amp;KDQT</t>
  </si>
  <si>
    <t>Phòng Đào tạo đề nghị không hủy theo đề nghị của Khoa TCNH, và vì lớp HP này mở cho QH-2016 TCNH-CLC, sĩ số hiện nay còn 20 SV</t>
  </si>
  <si>
    <t>Phòng Đào tạo đề nghị hủy; Tuy nhiên đề nghị Phòng KH-TC và BGH xem xét đề xuất của Khoa KTCT</t>
  </si>
  <si>
    <t>Phòng Đào tạo đề nghị hủy; Tuy nhiên đề nghị Phòng KH-TC xem xét đề nghị của Khoa KTCT vì lớp chỉ có 23 SV; Khoa KTCT cần tư vấn cho SV đăng ký đủ SL theo KH</t>
  </si>
  <si>
    <t>Phòng Đào tạo đề nghị hủy; Tuy nhiên đề nghị Phòng KH-TC và BGH xem xét đề xuất của Khoa KT&amp;KDQT; Khoa KT&amp;KDQT cần tư vấn cho SV đăng ký đủ SL theo KH vì đây là lần mở cuối cùng</t>
  </si>
  <si>
    <t>Đồng ý với ý kiến đề xuất của phòng Đào tạo</t>
  </si>
  <si>
    <t xml:space="preserve">Quy mô tối thiếu đảm bảo phương án tài chính để mở lớp là: 50SV/lớp. Kính đề nghị xem xét lại phương thức tổ chức học: Có thể ghép khóa, môn học thay thế, chuyển kỳ sau v.v.. </t>
  </si>
  <si>
    <t xml:space="preserve">Hủy lớp này. Khoa TCNH tư vấn cho SV đăng ký sang lớp Kinh tế lượng 3 tín chỉ; Khoa KTPT bố trí cho SV học thêm 15 giờ TC để đủ 60 giờ  TC của học phần Kinh tế lượng 4 tín chỉ; Phòng Đào tạo tổ chức cho SV thi học phần Kinh tế lượng 4 tín chỉ </t>
  </si>
  <si>
    <t>Hủy lớp này. Khoa KT&amp;KDQT tư vấn cho SV đăng ký sang lớp Công ty xuyên quốc gia và làm thủ tục công nhận HP tương đương cho 2 HP này</t>
  </si>
  <si>
    <t>Hủy lớp này. Khoa KT&amp;KDQT tư vấn cho SV đăng ký sang lớp Logistics và làm thủ tục công nhận HP tương đương cho 2 HP này</t>
  </si>
  <si>
    <t>Hủy lớp này; Phòng Đào tạo chuyển lịch cho SV sang buổi sáng, tiết 4-6 để đăng ký vào lần 2. Mở nếu đủ &gt; 50 SV đăng ký</t>
  </si>
  <si>
    <t>Hủy lớp này; Khoa TCNH gửi công văn cho Phòng Đào tạo chuyển lịch cho SV đăng ký vào lần 2, sẽ mở nếu đủ &gt; 40 SV đăng ký</t>
  </si>
  <si>
    <t>Mở cho SV đăng ký thêm</t>
  </si>
  <si>
    <t>Mở lần cuối. SV còn lại cần học học phần này phải đăng ký vì đây là lần mở cuối cùng</t>
  </si>
  <si>
    <t>Hủy</t>
  </si>
  <si>
    <t>Phụ lục 1</t>
  </si>
  <si>
    <t>(Kèm theo Thông báo số                /TB-ĐHKT ngày          tháng        năm 2017)</t>
  </si>
  <si>
    <t>DANH SÁCH LỚP HỌC PHẦN HỆ ĐẠI HỌC CHÍNH QUY HỌC KỲ II, NĂM HỌC 2017-2018 DỰ KIẾN MỞ SAU ĐỢT ĐĂNG KÝ LẦN 1 TRÊN HỆ THỐNG CỔNG THÔNG TIN</t>
  </si>
  <si>
    <t xml:space="preserve">TS. Phạm Thu Phương           PGS.TS. Nguyễn Thị Kim Anh </t>
  </si>
  <si>
    <r>
      <t xml:space="preserve">PGS. TS. Hoàng Văn Hải
</t>
    </r>
    <r>
      <rPr>
        <sz val="10"/>
        <rFont val="Times New Roman"/>
        <family val="1"/>
      </rPr>
      <t>TS. Lê Thị Việt Hà</t>
    </r>
  </si>
  <si>
    <r>
      <t xml:space="preserve">PGS.TS. Nguyễn Thị Kim Anh  </t>
    </r>
    <r>
      <rPr>
        <b/>
        <sz val="11"/>
        <rFont val="Times New Roman"/>
        <family val="1"/>
      </rPr>
      <t xml:space="preserve">    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ThS. Vũ Thanh Hương </t>
    </r>
    <r>
      <rPr>
        <sz val="11"/>
        <rFont val="Times New Roman"/>
        <family val="1"/>
      </rPr>
      <t xml:space="preserve">                       ThS. Nguyễn Thị Minh Phương </t>
    </r>
  </si>
  <si>
    <r>
      <rPr>
        <b/>
        <sz val="11"/>
        <rFont val="Times New Roman"/>
        <family val="1"/>
      </rPr>
      <t>TS. Phạm Quang Vinh</t>
    </r>
    <r>
      <rPr>
        <sz val="11"/>
        <rFont val="Times New Roman"/>
        <family val="1"/>
      </rPr>
      <t xml:space="preserve">
TS. Nguyễn Xuân Đông</t>
    </r>
  </si>
  <si>
    <r>
      <rPr>
        <b/>
        <sz val="11"/>
        <rFont val="Times New Roman"/>
        <family val="1"/>
      </rPr>
      <t>TS. Hoàng Khắc Lịch</t>
    </r>
    <r>
      <rPr>
        <sz val="11"/>
        <rFont val="Times New Roman"/>
        <family val="1"/>
      </rPr>
      <t xml:space="preserve">
PGS.TS. Phí Mạnh Hồng</t>
    </r>
  </si>
  <si>
    <r>
      <rPr>
        <b/>
        <sz val="11"/>
        <rFont val="Times New Roman"/>
        <family val="1"/>
      </rPr>
      <t>TS. Phan Thế Công</t>
    </r>
    <r>
      <rPr>
        <sz val="11"/>
        <rFont val="Times New Roman"/>
        <family val="1"/>
      </rPr>
      <t xml:space="preserve">
TS. Hoàng Khắc Lịch</t>
    </r>
  </si>
  <si>
    <r>
      <rPr>
        <b/>
        <sz val="11"/>
        <rFont val="Times New Roman"/>
        <family val="1"/>
      </rPr>
      <t>PGS.TS. Vũ Đức Thanh</t>
    </r>
    <r>
      <rPr>
        <sz val="11"/>
        <rFont val="Times New Roman"/>
        <family val="1"/>
      </rPr>
      <t xml:space="preserve">
TS. Hoàng Khắc Lịch</t>
    </r>
  </si>
  <si>
    <r>
      <rPr>
        <b/>
        <sz val="11"/>
        <rFont val="Times New Roman"/>
        <family val="1"/>
      </rPr>
      <t>PGS.TS. Phí Mạnh Hồng</t>
    </r>
    <r>
      <rPr>
        <sz val="11"/>
        <rFont val="Times New Roman"/>
        <family val="1"/>
      </rPr>
      <t xml:space="preserve">
TS. Hoàng Khắc Lịch</t>
    </r>
  </si>
  <si>
    <r>
      <rPr>
        <b/>
        <sz val="11"/>
        <rFont val="Times New Roman"/>
        <family val="1"/>
      </rPr>
      <t>PGS.TS.Nguyễn Việt Khôi</t>
    </r>
    <r>
      <rPr>
        <sz val="11"/>
        <rFont val="Times New Roman"/>
        <family val="1"/>
      </rPr>
      <t xml:space="preserve">
TS.Nguyễn Tiến Minh</t>
    </r>
  </si>
  <si>
    <t>Danh sách gồm 36 lớp học phần hủy.</t>
  </si>
  <si>
    <t>Phụ lục 2</t>
  </si>
  <si>
    <t>DANH SÁCH LỚP HỌC PHẦN HỆ ĐẠI HỌC CHÍNH QUY HỌC KỲ II, NĂM HỌC 2017-2018 BỊ HỦY SAU ĐỢT ĐĂNG KÝ LẦN 1 TRÊN HỆ THỐNG CỔNG THÔNG TIN</t>
  </si>
  <si>
    <t>Chuyển tiết học cho SV đăng ký lại trên Hệ thống</t>
  </si>
  <si>
    <t>BSA1053 3</t>
  </si>
  <si>
    <r>
      <rPr>
        <b/>
        <sz val="11"/>
        <rFont val="Times New Roman"/>
        <family val="1"/>
      </rPr>
      <t>TS. Lưu Quốc Đạt</t>
    </r>
    <r>
      <rPr>
        <sz val="11"/>
        <rFont val="Times New Roman"/>
        <family val="1"/>
      </rPr>
      <t xml:space="preserve">
TS. Nguyễn Thế Kiên</t>
    </r>
  </si>
  <si>
    <t>Danh sách gồm 210 lớp học phần dự kiến mở.</t>
  </si>
  <si>
    <t>0975642451</t>
  </si>
  <si>
    <r>
      <rPr>
        <b/>
        <sz val="11"/>
        <rFont val="Times New Roman"/>
        <family val="1"/>
      </rPr>
      <t>PGS.TS. Phí Mạnh Hồng</t>
    </r>
    <r>
      <rPr>
        <sz val="11"/>
        <rFont val="Times New Roman"/>
        <family val="1"/>
      </rPr>
      <t xml:space="preserve">
TS. Phạm Quỳnh Anh</t>
    </r>
  </si>
  <si>
    <t xml:space="preserve">
0912684069
0977917656
01232032009</t>
  </si>
  <si>
    <t>0913203466
0985741556</t>
  </si>
  <si>
    <t>phimanhhong@gmail.com 
anhpq@vnu.edu.vn</t>
  </si>
  <si>
    <t>ThS. Lê Thị Bích Huệ</t>
  </si>
  <si>
    <t>Khoa Luật-ĐHQGHN</t>
  </si>
  <si>
    <t>0966986169</t>
  </si>
  <si>
    <t>Huevic88@gmail.com
Huebichkl@gmail.com</t>
  </si>
  <si>
    <t>TS. Vũ Thị Minh Hiền</t>
  </si>
  <si>
    <t>0985797704</t>
  </si>
  <si>
    <t>hienvuminh@gmail.com</t>
  </si>
  <si>
    <t>TS. Nguyễn Văn Quân</t>
  </si>
  <si>
    <t>Khoa Luât-ĐHQGHN</t>
  </si>
  <si>
    <t>0942228822</t>
  </si>
  <si>
    <t>nguyenquan.vnu@gmail.com</t>
  </si>
  <si>
    <t>TS. Lê Thị Phương Nga</t>
  </si>
  <si>
    <t>0982114786</t>
  </si>
  <si>
    <t>ngalethiphuong@gmail.com</t>
  </si>
  <si>
    <t>TS. Phạm Thị Duyên Thảo</t>
  </si>
  <si>
    <t>PGS.TS. Dương Đức Chính</t>
  </si>
  <si>
    <t>0936923135</t>
  </si>
  <si>
    <t>phamduyenthao@gmail.com</t>
  </si>
  <si>
    <t>0986161698</t>
  </si>
  <si>
    <t>duongducchinhcdkt@yahoo.com</t>
  </si>
  <si>
    <r>
      <rPr>
        <b/>
        <sz val="11"/>
        <rFont val="Times New Roman"/>
        <family val="1"/>
      </rPr>
      <t xml:space="preserve">ThS. Hồ Anh Khoa </t>
    </r>
    <r>
      <rPr>
        <sz val="11"/>
        <rFont val="Times New Roman"/>
        <family val="1"/>
      </rPr>
      <t xml:space="preserve">    
ThS. Nguyễn Thị Thúy Anh</t>
    </r>
  </si>
  <si>
    <t>TS. Hồ Chí Dũng
TS. Nguyễn Đức Diệp</t>
  </si>
  <si>
    <t>Viện Quản trị kinh doanh - Trường ĐHKT
Công ty cổ phần Kosy</t>
  </si>
  <si>
    <t>0915342886
0917867927</t>
  </si>
  <si>
    <t>dunghc@vnu.edu.vn
ngvuhiep@gmail.com</t>
  </si>
  <si>
    <t>TS. Cao Xuân Hòa</t>
  </si>
  <si>
    <t>Trường ĐH Khoa học tự nhiên -ĐHQGHN</t>
  </si>
  <si>
    <t>TS. Nguyễn Ngọc Phan</t>
  </si>
  <si>
    <t>GVC.Nguyễn Quí Cối</t>
  </si>
  <si>
    <t>'0904284301</t>
  </si>
  <si>
    <t>'0987830789</t>
  </si>
  <si>
    <t>'0912367254</t>
  </si>
  <si>
    <t>doancoi@gmail.com</t>
  </si>
  <si>
    <t>PGS.TS. Phan Viết Thư</t>
  </si>
  <si>
    <t>''0912018190</t>
  </si>
  <si>
    <t>'thupv@vnu.edu.vn</t>
  </si>
  <si>
    <t>GV. Đỗ Thùy Linh</t>
  </si>
  <si>
    <t>ThS. Cao Tấn Bình</t>
  </si>
  <si>
    <t>'01649191687</t>
  </si>
  <si>
    <t>'0976936568</t>
  </si>
  <si>
    <t>dothuylinh154@gmail.com</t>
  </si>
  <si>
    <t>caotanbinh@qnu.edu.vn</t>
  </si>
  <si>
    <t>GV. Tô Thị Vân Anh</t>
  </si>
  <si>
    <t>0973760911</t>
  </si>
  <si>
    <t>vananhk55a1t@gmail.com</t>
  </si>
  <si>
    <t>Mở bổ sung cho SV chương trình CLC</t>
  </si>
  <si>
    <t>ThS. Kiều Thanh Bình</t>
  </si>
  <si>
    <t>Trường Đại học Công nghệ - ĐHQGHN</t>
  </si>
  <si>
    <t>0967586888</t>
  </si>
  <si>
    <t>binhkt.vnu@gmail.com</t>
  </si>
  <si>
    <t>TS. Nguyễn Văn Nam</t>
  </si>
  <si>
    <t>0985038799</t>
  </si>
  <si>
    <t>vannam78@gmail.com</t>
  </si>
  <si>
    <t>TS. Lê Thị Hợi</t>
  </si>
  <si>
    <t>0904770513</t>
  </si>
  <si>
    <t>le.thi.hoi@gmail.com</t>
  </si>
  <si>
    <r>
      <rPr>
        <b/>
        <sz val="11"/>
        <rFont val="Times New Roman"/>
        <family val="1"/>
      </rPr>
      <t xml:space="preserve">ThS. Vũ Thanh Hương
</t>
    </r>
    <r>
      <rPr>
        <sz val="11"/>
        <rFont val="Times New Roman"/>
        <family val="1"/>
      </rPr>
      <t>'PGS.TS. Nguyễn Thị Kim Anh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ThS. Nguyễn Thị Minh Phương </t>
    </r>
  </si>
  <si>
    <r>
      <rPr>
        <sz val="11"/>
        <color indexed="10"/>
        <rFont val="Times New Roman"/>
        <family val="1"/>
      </rPr>
      <t>513E4</t>
    </r>
    <r>
      <rPr>
        <sz val="11"/>
        <rFont val="Times New Roman"/>
        <family val="1"/>
      </rPr>
      <t xml:space="preserve">
511E4</t>
    </r>
  </si>
  <si>
    <t>513E4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</si>
</sst>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1"/>
      <color indexed="4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1"/>
      <color rgb="FF00B0F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6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3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wrapText="1"/>
    </xf>
    <xf numFmtId="0" fontId="68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9" fontId="13" fillId="33" borderId="0" xfId="0" applyNumberFormat="1" applyFont="1" applyFill="1" applyAlignment="1">
      <alignment horizontal="left"/>
    </xf>
    <xf numFmtId="49" fontId="11" fillId="33" borderId="10" xfId="0" applyNumberFormat="1" applyFont="1" applyFill="1" applyBorder="1" applyAlignment="1" quotePrefix="1">
      <alignment horizontal="left" wrapText="1"/>
    </xf>
    <xf numFmtId="49" fontId="5" fillId="33" borderId="10" xfId="0" applyNumberFormat="1" applyFont="1" applyFill="1" applyBorder="1" applyAlignment="1" quotePrefix="1">
      <alignment horizontal="center" wrapText="1"/>
    </xf>
    <xf numFmtId="0" fontId="6" fillId="13" borderId="10" xfId="0" applyFont="1" applyFill="1" applyBorder="1" applyAlignment="1">
      <alignment horizontal="center" vertical="center" wrapText="1"/>
    </xf>
    <xf numFmtId="49" fontId="8" fillId="13" borderId="10" xfId="0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11" fontId="5" fillId="33" borderId="10" xfId="0" applyNumberFormat="1" applyFont="1" applyFill="1" applyBorder="1" applyAlignment="1" quotePrefix="1">
      <alignment horizontal="center" wrapText="1"/>
    </xf>
    <xf numFmtId="0" fontId="70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69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16" fontId="5" fillId="33" borderId="10" xfId="0" applyNumberFormat="1" applyFont="1" applyFill="1" applyBorder="1" applyAlignment="1" quotePrefix="1">
      <alignment horizontal="center" wrapText="1"/>
    </xf>
    <xf numFmtId="17" fontId="5" fillId="33" borderId="10" xfId="0" applyNumberFormat="1" applyFont="1" applyFill="1" applyBorder="1" applyAlignment="1" quotePrefix="1">
      <alignment horizontal="center" wrapText="1"/>
    </xf>
    <xf numFmtId="0" fontId="5" fillId="33" borderId="0" xfId="0" applyFont="1" applyFill="1" applyBorder="1" applyAlignment="1" quotePrefix="1">
      <alignment horizontal="center" wrapText="1"/>
    </xf>
    <xf numFmtId="49" fontId="6" fillId="13" borderId="10" xfId="0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 quotePrefix="1">
      <alignment horizontal="center" wrapText="1"/>
    </xf>
    <xf numFmtId="0" fontId="71" fillId="33" borderId="10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67" fillId="33" borderId="10" xfId="0" applyFont="1" applyFill="1" applyBorder="1" applyAlignment="1" quotePrefix="1">
      <alignment horizontal="center" wrapText="1"/>
    </xf>
    <xf numFmtId="0" fontId="3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left" wrapText="1"/>
    </xf>
    <xf numFmtId="49" fontId="5" fillId="33" borderId="10" xfId="53" applyNumberFormat="1" applyFont="1" applyFill="1" applyBorder="1" applyAlignment="1" applyProtection="1" quotePrefix="1">
      <alignment horizontal="left" wrapText="1"/>
      <protection/>
    </xf>
    <xf numFmtId="0" fontId="12" fillId="33" borderId="10" xfId="0" applyFont="1" applyFill="1" applyBorder="1" applyAlignment="1">
      <alignment horizontal="left" wrapText="1"/>
    </xf>
    <xf numFmtId="49" fontId="12" fillId="33" borderId="10" xfId="0" applyNumberFormat="1" applyFont="1" applyFill="1" applyBorder="1" applyAlignment="1" quotePrefix="1">
      <alignment horizontal="left" wrapText="1"/>
    </xf>
    <xf numFmtId="49" fontId="5" fillId="33" borderId="11" xfId="0" applyNumberFormat="1" applyFont="1" applyFill="1" applyBorder="1" applyAlignment="1" quotePrefix="1">
      <alignment horizontal="left" wrapText="1"/>
    </xf>
    <xf numFmtId="0" fontId="68" fillId="1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5" fillId="33" borderId="10" xfId="0" applyFont="1" applyFill="1" applyBorder="1" applyAlignment="1" quotePrefix="1">
      <alignment horizontal="left" wrapText="1"/>
    </xf>
    <xf numFmtId="0" fontId="5" fillId="33" borderId="10" xfId="68" applyFont="1" applyFill="1" applyBorder="1" applyAlignment="1">
      <alignment wrapText="1"/>
      <protection/>
    </xf>
    <xf numFmtId="49" fontId="5" fillId="33" borderId="10" xfId="0" applyNumberFormat="1" applyFont="1" applyFill="1" applyBorder="1" applyAlignment="1" quotePrefix="1">
      <alignment wrapText="1"/>
    </xf>
    <xf numFmtId="49" fontId="5" fillId="33" borderId="10" xfId="0" applyNumberFormat="1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/>
    </xf>
    <xf numFmtId="0" fontId="72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74" fillId="0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wrapText="1"/>
    </xf>
    <xf numFmtId="0" fontId="77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 quotePrefix="1">
      <alignment horizontal="center" wrapText="1"/>
    </xf>
    <xf numFmtId="49" fontId="5" fillId="33" borderId="10" xfId="42" applyNumberFormat="1" applyFont="1" applyFill="1" applyBorder="1" applyAlignment="1">
      <alignment horizontal="left" wrapText="1"/>
    </xf>
    <xf numFmtId="0" fontId="75" fillId="33" borderId="0" xfId="0" applyFont="1" applyFill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horizontal="left"/>
    </xf>
    <xf numFmtId="0" fontId="12" fillId="33" borderId="10" xfId="0" applyFont="1" applyFill="1" applyBorder="1" applyAlignment="1" quotePrefix="1">
      <alignment horizontal="center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1</xdr:col>
      <xdr:colOff>1285875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0075" y="762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3</xdr:row>
      <xdr:rowOff>9525</xdr:rowOff>
    </xdr:from>
    <xdr:to>
      <xdr:col>27</xdr:col>
      <xdr:colOff>352425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15062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19050</xdr:rowOff>
    </xdr:from>
    <xdr:to>
      <xdr:col>1</xdr:col>
      <xdr:colOff>1285875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0075" y="762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3</xdr:row>
      <xdr:rowOff>9525</xdr:rowOff>
    </xdr:from>
    <xdr:to>
      <xdr:col>27</xdr:col>
      <xdr:colOff>352425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150620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yentq@vnu.edu.vn" TargetMode="External" /><Relationship Id="rId2" Type="http://schemas.openxmlformats.org/officeDocument/2006/relationships/hyperlink" Target="mailto:tonld@vnu.edu.vn" TargetMode="External" /><Relationship Id="rId3" Type="http://schemas.openxmlformats.org/officeDocument/2006/relationships/hyperlink" Target="mailto:phithulan@yahoo.com" TargetMode="External" /><Relationship Id="rId4" Type="http://schemas.openxmlformats.org/officeDocument/2006/relationships/hyperlink" Target="mailto:huyentrangvnu87@gmail.com" TargetMode="External" /><Relationship Id="rId5" Type="http://schemas.openxmlformats.org/officeDocument/2006/relationships/hyperlink" Target="mailto:phithulan@yahoo.com" TargetMode="External" /><Relationship Id="rId6" Type="http://schemas.openxmlformats.org/officeDocument/2006/relationships/hyperlink" Target="mailto:huyentrangvnu87@gmail.com" TargetMode="External" /><Relationship Id="rId7" Type="http://schemas.openxmlformats.org/officeDocument/2006/relationships/hyperlink" Target="mailto:thiennx@vnu.edu.vn" TargetMode="External" /><Relationship Id="rId8" Type="http://schemas.openxmlformats.org/officeDocument/2006/relationships/hyperlink" Target="mailto:thiennx@vnu.edu.vn" TargetMode="External" /><Relationship Id="rId9" Type="http://schemas.openxmlformats.org/officeDocument/2006/relationships/hyperlink" Target="mailto:thangpv@vnu.edu.vn" TargetMode="External" /><Relationship Id="rId10" Type="http://schemas.openxmlformats.org/officeDocument/2006/relationships/hyperlink" Target="mailto:khoihanoi@gmail.com" TargetMode="External" /><Relationship Id="rId11" Type="http://schemas.openxmlformats.org/officeDocument/2006/relationships/hyperlink" Target="mailto:thiennx@vnu.edu.vn" TargetMode="External" /><Relationship Id="rId12" Type="http://schemas.openxmlformats.org/officeDocument/2006/relationships/hyperlink" Target="mailto:kimchidkt36@gmail.com" TargetMode="External" /><Relationship Id="rId13" Type="http://schemas.openxmlformats.org/officeDocument/2006/relationships/hyperlink" Target="mailto:kimchidkt36@gmail.com" TargetMode="External" /><Relationship Id="rId14" Type="http://schemas.openxmlformats.org/officeDocument/2006/relationships/hyperlink" Target="mailto:thangpv@vnu.edu.vn" TargetMode="External" /><Relationship Id="rId15" Type="http://schemas.openxmlformats.org/officeDocument/2006/relationships/hyperlink" Target="mailto:thangpv@vnu.edu.vn" TargetMode="External" /><Relationship Id="rId16" Type="http://schemas.openxmlformats.org/officeDocument/2006/relationships/hyperlink" Target="mailto:thiennx@vnu.edu.vn" TargetMode="External" /><Relationship Id="rId17" Type="http://schemas.openxmlformats.org/officeDocument/2006/relationships/hyperlink" Target="mailto:cuongtm.mim@gmail.com" TargetMode="External" /><Relationship Id="rId18" Type="http://schemas.openxmlformats.org/officeDocument/2006/relationships/hyperlink" Target="mailto:congson82@gmail.com" TargetMode="External" /><Relationship Id="rId19" Type="http://schemas.openxmlformats.org/officeDocument/2006/relationships/hyperlink" Target="mailto:congson82@gmail.com" TargetMode="External" /><Relationship Id="rId20" Type="http://schemas.openxmlformats.org/officeDocument/2006/relationships/hyperlink" Target="mailto:ngocha313@yahoo.com" TargetMode="External" /><Relationship Id="rId21" Type="http://schemas.openxmlformats.org/officeDocument/2006/relationships/hyperlink" Target="mailto:tuyetiet@gmail.com/vinhha78@gmail.com" TargetMode="External" /><Relationship Id="rId22" Type="http://schemas.openxmlformats.org/officeDocument/2006/relationships/hyperlink" Target="mailto:van_khanh1178@yahoo.com" TargetMode="External" /><Relationship Id="rId23" Type="http://schemas.openxmlformats.org/officeDocument/2006/relationships/hyperlink" Target="mailto:hangnguyen159@yahoo.com/thekien.edu@gmail.com," TargetMode="External" /><Relationship Id="rId24" Type="http://schemas.openxmlformats.org/officeDocument/2006/relationships/hyperlink" Target="mailto:hangnguyen159@yahoo.com/thekien.edu@gmail.com," TargetMode="External" /><Relationship Id="rId25" Type="http://schemas.openxmlformats.org/officeDocument/2006/relationships/hyperlink" Target="mailto:tuyetiet@gmail.com/vinhha78@gmail.com" TargetMode="External" /><Relationship Id="rId26" Type="http://schemas.openxmlformats.org/officeDocument/2006/relationships/hyperlink" Target="mailto:phanchinhkhql@yahoo.com.vn" TargetMode="External" /><Relationship Id="rId27" Type="http://schemas.openxmlformats.org/officeDocument/2006/relationships/hyperlink" Target="mailto:vinhpq@vnu.edu.vn" TargetMode="External" /><Relationship Id="rId28" Type="http://schemas.openxmlformats.org/officeDocument/2006/relationships/hyperlink" Target="mailto:vinhpq@vnu.edu.vn" TargetMode="External" /><Relationship Id="rId29" Type="http://schemas.openxmlformats.org/officeDocument/2006/relationships/hyperlink" Target="mailto:phanchinhkhql@yahoo.com.vn" TargetMode="External" /><Relationship Id="rId30" Type="http://schemas.openxmlformats.org/officeDocument/2006/relationships/hyperlink" Target="mailto:vuthuylinh2610@gmail.com" TargetMode="External" /><Relationship Id="rId31" Type="http://schemas.openxmlformats.org/officeDocument/2006/relationships/hyperlink" Target="callto:0976044196" TargetMode="External" /><Relationship Id="rId32" Type="http://schemas.openxmlformats.org/officeDocument/2006/relationships/hyperlink" Target="mailto:dominhcuongbtctw@gmail.com" TargetMode="External" /><Relationship Id="rId33" Type="http://schemas.openxmlformats.org/officeDocument/2006/relationships/hyperlink" Target="mailto:anhttv@yahoo.com" TargetMode="External" /><Relationship Id="rId34" Type="http://schemas.openxmlformats.org/officeDocument/2006/relationships/hyperlink" Target="mailto:huong.phung2909@gmail.com'phuongltn2016@gmail.com" TargetMode="External" /><Relationship Id="rId35" Type="http://schemas.openxmlformats.org/officeDocument/2006/relationships/hyperlink" Target="mailto:haphong7980@yahoo.com'lantp80@yahoo.com" TargetMode="External" /><Relationship Id="rId36" Type="http://schemas.openxmlformats.org/officeDocument/2006/relationships/hyperlink" Target="mailto:khoa.ha@basico.com.vn/anh.ntt@basico.com.vn" TargetMode="External" /><Relationship Id="rId37" Type="http://schemas.openxmlformats.org/officeDocument/2006/relationships/hyperlink" Target="mailto:nguyentrongtaih@yahoo.com'vandtt@vnu.edu.vn'phuongltn2016@gmail.com" TargetMode="External" /><Relationship Id="rId38" Type="http://schemas.openxmlformats.org/officeDocument/2006/relationships/hyperlink" Target="mailto:nguyenhieudhqg@gmail.com'anhdhqg@gmail.com" TargetMode="External" /><Relationship Id="rId39" Type="http://schemas.openxmlformats.org/officeDocument/2006/relationships/hyperlink" Target="mailto:thaihahnu@yahoo.com%20'phuongtl@vnu.edu.vn" TargetMode="External" /><Relationship Id="rId40" Type="http://schemas.openxmlformats.org/officeDocument/2006/relationships/hyperlink" Target="mailto:phuongltn2016@gmail.com" TargetMode="External" /><Relationship Id="rId41" Type="http://schemas.openxmlformats.org/officeDocument/2006/relationships/hyperlink" Target="mailto:nguyenhieudhqg@gmail.com'anhdhqg@gmail.com" TargetMode="External" /><Relationship Id="rId42" Type="http://schemas.openxmlformats.org/officeDocument/2006/relationships/hyperlink" Target="mailto:phuongtl@vnu.edu.vn'lantp80@yahoo.com" TargetMode="External" /><Relationship Id="rId43" Type="http://schemas.openxmlformats.org/officeDocument/2006/relationships/hyperlink" Target="mailto:nutt@vnu.edu.vn'haintt79@gmail.com" TargetMode="External" /><Relationship Id="rId44" Type="http://schemas.openxmlformats.org/officeDocument/2006/relationships/hyperlink" Target="mailto:vandtt@vnu.edu.vn'huong.phung2909@gmail.com" TargetMode="External" /><Relationship Id="rId45" Type="http://schemas.openxmlformats.org/officeDocument/2006/relationships/hyperlink" Target="mailto:mainp@vnu.edu.vn" TargetMode="External" /><Relationship Id="rId46" Type="http://schemas.openxmlformats.org/officeDocument/2006/relationships/hyperlink" Target="mailto:hienvuminh@gmail.com" TargetMode="External" /><Relationship Id="rId47" Type="http://schemas.openxmlformats.org/officeDocument/2006/relationships/hyperlink" Target="mailto:nguyenquan.vnu@gmail.com" TargetMode="External" /><Relationship Id="rId48" Type="http://schemas.openxmlformats.org/officeDocument/2006/relationships/hyperlink" Target="mailto:ngalethiphuong@gmail.com" TargetMode="External" /><Relationship Id="rId49" Type="http://schemas.openxmlformats.org/officeDocument/2006/relationships/hyperlink" Target="mailto:phamduyenthao@gmail.com" TargetMode="External" /><Relationship Id="rId50" Type="http://schemas.openxmlformats.org/officeDocument/2006/relationships/hyperlink" Target="mailto:duongducchinhcdkt@yahoo.com" TargetMode="External" /><Relationship Id="rId51" Type="http://schemas.openxmlformats.org/officeDocument/2006/relationships/drawing" Target="../drawings/drawing1.xml" /><Relationship Id="rId5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mailto:tuyentq@vnu.edu.vn" TargetMode="External" /><Relationship Id="rId3" Type="http://schemas.openxmlformats.org/officeDocument/2006/relationships/hyperlink" Target="mailto:kimchidkt36@gmail.com" TargetMode="External" /><Relationship Id="rId4" Type="http://schemas.openxmlformats.org/officeDocument/2006/relationships/hyperlink" Target="mailto:vietnq@vnu.edu.vn/" TargetMode="External" /><Relationship Id="rId5" Type="http://schemas.openxmlformats.org/officeDocument/2006/relationships/hyperlink" Target="mailto:hangnguyen159@yahoo.com/thekien.edu@gmail.com," TargetMode="External" /><Relationship Id="rId6" Type="http://schemas.openxmlformats.org/officeDocument/2006/relationships/hyperlink" Target="mailto:huongaofvn@gmail.com" TargetMode="External" /><Relationship Id="rId7" Type="http://schemas.openxmlformats.org/officeDocument/2006/relationships/hyperlink" Target="mailto:taita@vnu.edu.vn" TargetMode="External" /><Relationship Id="rId8" Type="http://schemas.openxmlformats.org/officeDocument/2006/relationships/hyperlink" Target="mailto:anhdhqg@gmail.com" TargetMode="External" /><Relationship Id="rId9" Type="http://schemas.openxmlformats.org/officeDocument/2006/relationships/hyperlink" Target="mailto:vandtt@vnu.edu.vn'huong.phung2909@gmail.com" TargetMode="External" /><Relationship Id="rId10" Type="http://schemas.openxmlformats.org/officeDocument/2006/relationships/hyperlink" Target="mailto:tuttt@vnu.edu.vn'nguyenthinhung.1684@gmail.com" TargetMode="External" /><Relationship Id="rId11" Type="http://schemas.openxmlformats.org/officeDocument/2006/relationships/hyperlink" Target="mailto:thaihahnu@yahoo.com'lantp80@yahoo.com" TargetMode="External" /><Relationship Id="rId12" Type="http://schemas.openxmlformats.org/officeDocument/2006/relationships/hyperlink" Target="mailto:nutt@vnu.edu.vn'haintt79@gmail.com" TargetMode="Externa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9"/>
  <sheetViews>
    <sheetView tabSelected="1" zoomScale="90" zoomScaleNormal="90" workbookViewId="0" topLeftCell="A1">
      <selection activeCell="A5" sqref="A5:AC5"/>
    </sheetView>
  </sheetViews>
  <sheetFormatPr defaultColWidth="9.140625" defaultRowHeight="19.5" customHeight="1"/>
  <cols>
    <col min="1" max="1" width="5.7109375" style="77" customWidth="1"/>
    <col min="2" max="2" width="27.8515625" style="4" customWidth="1"/>
    <col min="3" max="3" width="11.8515625" style="77" hidden="1" customWidth="1"/>
    <col min="4" max="4" width="14.421875" style="77" customWidth="1"/>
    <col min="5" max="5" width="4.57421875" style="77" customWidth="1"/>
    <col min="6" max="6" width="11.57421875" style="77" hidden="1" customWidth="1"/>
    <col min="7" max="7" width="14.28125" style="2" hidden="1" customWidth="1"/>
    <col min="8" max="8" width="5.7109375" style="77" hidden="1" customWidth="1"/>
    <col min="9" max="9" width="9.7109375" style="18" hidden="1" customWidth="1"/>
    <col min="10" max="10" width="14.421875" style="65" hidden="1" customWidth="1"/>
    <col min="11" max="11" width="11.8515625" style="77" hidden="1" customWidth="1"/>
    <col min="12" max="12" width="6.7109375" style="77" customWidth="1"/>
    <col min="13" max="13" width="7.00390625" style="77" customWidth="1"/>
    <col min="14" max="14" width="6.8515625" style="77" customWidth="1"/>
    <col min="15" max="15" width="11.7109375" style="77" customWidth="1"/>
    <col min="16" max="16" width="4.8515625" style="77" customWidth="1"/>
    <col min="17" max="17" width="5.28125" style="77" customWidth="1"/>
    <col min="18" max="18" width="5.28125" style="75" customWidth="1"/>
    <col min="19" max="19" width="10.00390625" style="30" hidden="1" customWidth="1"/>
    <col min="20" max="20" width="7.421875" style="30" hidden="1" customWidth="1"/>
    <col min="21" max="21" width="28.7109375" style="4" customWidth="1"/>
    <col min="22" max="22" width="43.57421875" style="4" customWidth="1"/>
    <col min="23" max="23" width="12.8515625" style="7" hidden="1" customWidth="1"/>
    <col min="24" max="24" width="31.8515625" style="22" hidden="1" customWidth="1"/>
    <col min="25" max="25" width="25.57421875" style="65" hidden="1" customWidth="1"/>
    <col min="26" max="26" width="43.421875" style="65" hidden="1" customWidth="1"/>
    <col min="27" max="27" width="34.7109375" style="65" hidden="1" customWidth="1"/>
    <col min="28" max="28" width="31.28125" style="65" hidden="1" customWidth="1"/>
    <col min="29" max="29" width="29.28125" style="20" customWidth="1"/>
    <col min="30" max="30" width="72.28125" style="20" customWidth="1"/>
    <col min="31" max="31" width="34.8515625" style="20" hidden="1" customWidth="1"/>
    <col min="32" max="32" width="18.421875" style="20" hidden="1" customWidth="1"/>
    <col min="33" max="33" width="7.421875" style="77" customWidth="1"/>
    <col min="34" max="34" width="24.28125" style="1" customWidth="1"/>
    <col min="35" max="222" width="9.140625" style="1" customWidth="1"/>
    <col min="223" max="223" width="6.00390625" style="1" customWidth="1"/>
    <col min="224" max="233" width="9.140625" style="1" customWidth="1"/>
    <col min="234" max="234" width="3.7109375" style="1" customWidth="1"/>
    <col min="235" max="16384" width="9.140625" style="1" customWidth="1"/>
  </cols>
  <sheetData>
    <row r="1" ht="19.5" customHeight="1">
      <c r="AC1" s="84" t="s">
        <v>1164</v>
      </c>
    </row>
    <row r="2" spans="1:32" ht="19.5" customHeight="1">
      <c r="A2" s="91" t="s">
        <v>154</v>
      </c>
      <c r="B2" s="91"/>
      <c r="M2" s="21"/>
      <c r="N2" s="21"/>
      <c r="O2" s="5"/>
      <c r="P2" s="5"/>
      <c r="Q2" s="5"/>
      <c r="S2" s="5" t="s">
        <v>6</v>
      </c>
      <c r="T2" s="5"/>
      <c r="U2" s="5"/>
      <c r="V2" s="92" t="s">
        <v>6</v>
      </c>
      <c r="W2" s="92"/>
      <c r="X2" s="92"/>
      <c r="Y2" s="92"/>
      <c r="Z2" s="92"/>
      <c r="AA2" s="92"/>
      <c r="AB2" s="92"/>
      <c r="AC2" s="92"/>
      <c r="AD2" s="1"/>
      <c r="AE2" s="5"/>
      <c r="AF2" s="5"/>
    </row>
    <row r="3" spans="1:32" ht="19.5" customHeight="1">
      <c r="A3" s="92" t="s">
        <v>5</v>
      </c>
      <c r="B3" s="92"/>
      <c r="L3" s="39"/>
      <c r="M3" s="48"/>
      <c r="N3" s="48"/>
      <c r="O3" s="6"/>
      <c r="P3" s="6"/>
      <c r="Q3" s="6"/>
      <c r="R3" s="76"/>
      <c r="S3" s="6" t="s">
        <v>7</v>
      </c>
      <c r="T3" s="6"/>
      <c r="U3" s="6"/>
      <c r="V3" s="93" t="s">
        <v>7</v>
      </c>
      <c r="W3" s="93"/>
      <c r="X3" s="93"/>
      <c r="Y3" s="93"/>
      <c r="Z3" s="93"/>
      <c r="AA3" s="93"/>
      <c r="AB3" s="93"/>
      <c r="AC3" s="93"/>
      <c r="AD3" s="1"/>
      <c r="AE3" s="6"/>
      <c r="AF3" s="6"/>
    </row>
    <row r="4" spans="20:32" ht="19.5" customHeight="1">
      <c r="T4" s="57"/>
      <c r="U4" s="57"/>
      <c r="V4" s="57"/>
      <c r="W4" s="58"/>
      <c r="X4" s="58"/>
      <c r="Y4" s="57"/>
      <c r="Z4" s="57"/>
      <c r="AA4" s="57"/>
      <c r="AB4" s="57"/>
      <c r="AC4" s="57"/>
      <c r="AD4" s="1"/>
      <c r="AE4" s="1"/>
      <c r="AF4" s="1"/>
    </row>
    <row r="5" spans="1:33" s="3" customFormat="1" ht="20.25" customHeight="1">
      <c r="A5" s="94" t="s">
        <v>1166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0"/>
      <c r="AE5" s="50"/>
      <c r="AF5" s="50"/>
      <c r="AG5" s="78"/>
    </row>
    <row r="6" spans="1:33" s="3" customFormat="1" ht="20.25" customHeight="1">
      <c r="A6" s="95" t="s">
        <v>1165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50"/>
      <c r="AE6" s="50"/>
      <c r="AF6" s="50"/>
      <c r="AG6" s="78"/>
    </row>
    <row r="8" spans="1:33" s="27" customFormat="1" ht="49.5" customHeight="1">
      <c r="A8" s="25" t="s">
        <v>0</v>
      </c>
      <c r="B8" s="25" t="s">
        <v>215</v>
      </c>
      <c r="C8" s="25" t="s">
        <v>216</v>
      </c>
      <c r="D8" s="25" t="s">
        <v>217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551</v>
      </c>
      <c r="J8" s="25" t="s">
        <v>209</v>
      </c>
      <c r="K8" s="25" t="s">
        <v>231</v>
      </c>
      <c r="L8" s="25" t="s">
        <v>9</v>
      </c>
      <c r="M8" s="25" t="s">
        <v>10</v>
      </c>
      <c r="N8" s="25" t="s">
        <v>11</v>
      </c>
      <c r="O8" s="25" t="s">
        <v>12</v>
      </c>
      <c r="P8" s="25" t="s">
        <v>13</v>
      </c>
      <c r="Q8" s="25" t="s">
        <v>14</v>
      </c>
      <c r="R8" s="25" t="s">
        <v>1094</v>
      </c>
      <c r="S8" s="25" t="s">
        <v>214</v>
      </c>
      <c r="T8" s="25" t="s">
        <v>78</v>
      </c>
      <c r="U8" s="25" t="s">
        <v>15</v>
      </c>
      <c r="V8" s="25" t="s">
        <v>16</v>
      </c>
      <c r="W8" s="36" t="s">
        <v>17</v>
      </c>
      <c r="X8" s="36" t="s">
        <v>18</v>
      </c>
      <c r="Y8" s="26" t="s">
        <v>218</v>
      </c>
      <c r="Z8" s="26" t="s">
        <v>1101</v>
      </c>
      <c r="AA8" s="26" t="s">
        <v>1102</v>
      </c>
      <c r="AB8" s="26" t="s">
        <v>1103</v>
      </c>
      <c r="AC8" s="26" t="s">
        <v>8</v>
      </c>
      <c r="AD8" s="26" t="s">
        <v>490</v>
      </c>
      <c r="AE8" s="26" t="s">
        <v>8</v>
      </c>
      <c r="AF8" s="25" t="s">
        <v>543</v>
      </c>
      <c r="AG8" s="56">
        <f>SUBTOTAL(9,AG9:AG218)</f>
        <v>209</v>
      </c>
    </row>
    <row r="9" spans="1:256" s="17" customFormat="1" ht="30" customHeight="1">
      <c r="A9" s="10">
        <v>1</v>
      </c>
      <c r="B9" s="9" t="s">
        <v>284</v>
      </c>
      <c r="C9" s="10" t="s">
        <v>491</v>
      </c>
      <c r="D9" s="10" t="s">
        <v>491</v>
      </c>
      <c r="E9" s="10">
        <v>3</v>
      </c>
      <c r="F9" s="10" t="s">
        <v>183</v>
      </c>
      <c r="G9" s="10" t="s">
        <v>202</v>
      </c>
      <c r="H9" s="10">
        <v>16</v>
      </c>
      <c r="I9" s="11">
        <v>1</v>
      </c>
      <c r="J9" s="10"/>
      <c r="K9" s="10" t="s">
        <v>285</v>
      </c>
      <c r="L9" s="10" t="s">
        <v>322</v>
      </c>
      <c r="M9" s="10">
        <v>6</v>
      </c>
      <c r="N9" s="12" t="s">
        <v>323</v>
      </c>
      <c r="O9" s="12" t="s">
        <v>203</v>
      </c>
      <c r="P9" s="12">
        <v>35</v>
      </c>
      <c r="Q9" s="10">
        <v>16</v>
      </c>
      <c r="R9" s="66">
        <v>16</v>
      </c>
      <c r="S9" s="10" t="s">
        <v>220</v>
      </c>
      <c r="T9" s="10"/>
      <c r="U9" s="60" t="s">
        <v>929</v>
      </c>
      <c r="V9" s="9" t="s">
        <v>930</v>
      </c>
      <c r="W9" s="61" t="s">
        <v>931</v>
      </c>
      <c r="X9" s="62" t="s">
        <v>932</v>
      </c>
      <c r="Y9" s="10" t="s">
        <v>245</v>
      </c>
      <c r="Z9" s="10"/>
      <c r="AA9" s="10"/>
      <c r="AB9" s="10"/>
      <c r="AC9" s="19"/>
      <c r="AD9" s="19" t="s">
        <v>487</v>
      </c>
      <c r="AE9" s="19"/>
      <c r="AF9" s="19"/>
      <c r="AG9" s="17">
        <v>1</v>
      </c>
      <c r="IR9" s="85"/>
      <c r="IS9" s="85"/>
      <c r="IT9" s="85"/>
      <c r="IU9" s="86"/>
      <c r="IV9" s="86"/>
    </row>
    <row r="10" spans="1:33" s="17" customFormat="1" ht="30" customHeight="1">
      <c r="A10" s="10">
        <v>2</v>
      </c>
      <c r="B10" s="9" t="s">
        <v>35</v>
      </c>
      <c r="C10" s="10" t="s">
        <v>29</v>
      </c>
      <c r="D10" s="10" t="s">
        <v>454</v>
      </c>
      <c r="E10" s="10" t="s">
        <v>131</v>
      </c>
      <c r="F10" s="10" t="s">
        <v>223</v>
      </c>
      <c r="G10" s="10" t="s">
        <v>68</v>
      </c>
      <c r="H10" s="10">
        <v>92</v>
      </c>
      <c r="I10" s="11">
        <v>2</v>
      </c>
      <c r="J10" s="10"/>
      <c r="K10" s="10" t="s">
        <v>33</v>
      </c>
      <c r="L10" s="10" t="s">
        <v>322</v>
      </c>
      <c r="M10" s="10">
        <v>3</v>
      </c>
      <c r="N10" s="12" t="s">
        <v>323</v>
      </c>
      <c r="O10" s="10" t="s">
        <v>337</v>
      </c>
      <c r="P10" s="12">
        <v>100</v>
      </c>
      <c r="Q10" s="10">
        <v>50</v>
      </c>
      <c r="R10" s="66">
        <v>81</v>
      </c>
      <c r="S10" s="10"/>
      <c r="T10" s="12"/>
      <c r="U10" s="13" t="s">
        <v>992</v>
      </c>
      <c r="V10" s="13" t="s">
        <v>831</v>
      </c>
      <c r="W10" s="13" t="s">
        <v>993</v>
      </c>
      <c r="X10" s="13" t="s">
        <v>994</v>
      </c>
      <c r="Y10" s="10" t="s">
        <v>194</v>
      </c>
      <c r="Z10" s="10"/>
      <c r="AA10" s="10"/>
      <c r="AB10" s="10"/>
      <c r="AC10" s="19"/>
      <c r="AD10" s="19" t="s">
        <v>487</v>
      </c>
      <c r="AE10" s="19"/>
      <c r="AF10" s="19"/>
      <c r="AG10" s="17">
        <v>1</v>
      </c>
    </row>
    <row r="11" spans="1:33" s="17" customFormat="1" ht="30" customHeight="1">
      <c r="A11" s="10">
        <v>3</v>
      </c>
      <c r="B11" s="9" t="s">
        <v>35</v>
      </c>
      <c r="C11" s="10" t="s">
        <v>29</v>
      </c>
      <c r="D11" s="10" t="s">
        <v>455</v>
      </c>
      <c r="E11" s="10">
        <v>3</v>
      </c>
      <c r="F11" s="10" t="s">
        <v>183</v>
      </c>
      <c r="G11" s="10" t="s">
        <v>148</v>
      </c>
      <c r="H11" s="10">
        <v>36</v>
      </c>
      <c r="I11" s="11">
        <v>2</v>
      </c>
      <c r="J11" s="10"/>
      <c r="K11" s="10" t="s">
        <v>43</v>
      </c>
      <c r="L11" s="10" t="s">
        <v>206</v>
      </c>
      <c r="M11" s="10">
        <v>6</v>
      </c>
      <c r="N11" s="12" t="s">
        <v>328</v>
      </c>
      <c r="O11" s="10" t="s">
        <v>337</v>
      </c>
      <c r="P11" s="12">
        <v>100</v>
      </c>
      <c r="Q11" s="10">
        <v>50</v>
      </c>
      <c r="R11" s="66">
        <v>100</v>
      </c>
      <c r="S11" s="10"/>
      <c r="T11" s="12"/>
      <c r="U11" s="13" t="s">
        <v>995</v>
      </c>
      <c r="V11" s="13" t="s">
        <v>831</v>
      </c>
      <c r="W11" s="13" t="s">
        <v>996</v>
      </c>
      <c r="X11" s="13" t="s">
        <v>997</v>
      </c>
      <c r="Y11" s="10" t="s">
        <v>194</v>
      </c>
      <c r="Z11" s="10"/>
      <c r="AA11" s="10"/>
      <c r="AB11" s="10"/>
      <c r="AC11" s="19"/>
      <c r="AD11" s="19" t="s">
        <v>487</v>
      </c>
      <c r="AE11" s="19"/>
      <c r="AF11" s="19"/>
      <c r="AG11" s="17">
        <v>1</v>
      </c>
    </row>
    <row r="12" spans="1:33" s="17" customFormat="1" ht="30" customHeight="1">
      <c r="A12" s="10">
        <v>4</v>
      </c>
      <c r="B12" s="13" t="s">
        <v>111</v>
      </c>
      <c r="C12" s="10" t="s">
        <v>114</v>
      </c>
      <c r="D12" s="10" t="s">
        <v>456</v>
      </c>
      <c r="E12" s="10">
        <v>3</v>
      </c>
      <c r="F12" s="10" t="s">
        <v>185</v>
      </c>
      <c r="G12" s="10" t="s">
        <v>626</v>
      </c>
      <c r="H12" s="10" t="s">
        <v>627</v>
      </c>
      <c r="I12" s="11">
        <v>2</v>
      </c>
      <c r="J12" s="10"/>
      <c r="K12" s="10" t="s">
        <v>228</v>
      </c>
      <c r="L12" s="10" t="s">
        <v>206</v>
      </c>
      <c r="M12" s="10">
        <v>2</v>
      </c>
      <c r="N12" s="12" t="s">
        <v>328</v>
      </c>
      <c r="O12" s="12" t="s">
        <v>334</v>
      </c>
      <c r="P12" s="10">
        <v>70</v>
      </c>
      <c r="Q12" s="10">
        <v>20</v>
      </c>
      <c r="R12" s="66">
        <v>44</v>
      </c>
      <c r="S12" s="10" t="s">
        <v>220</v>
      </c>
      <c r="T12" s="12" t="s">
        <v>295</v>
      </c>
      <c r="U12" s="13" t="s">
        <v>714</v>
      </c>
      <c r="V12" s="13" t="s">
        <v>1070</v>
      </c>
      <c r="W12" s="14" t="s">
        <v>715</v>
      </c>
      <c r="X12" s="15" t="s">
        <v>716</v>
      </c>
      <c r="Y12" s="10" t="s">
        <v>192</v>
      </c>
      <c r="Z12" s="10"/>
      <c r="AA12" s="10"/>
      <c r="AB12" s="10"/>
      <c r="AC12" s="19"/>
      <c r="AD12" s="19" t="s">
        <v>487</v>
      </c>
      <c r="AE12" s="19"/>
      <c r="AF12" s="19"/>
      <c r="AG12" s="17">
        <v>1</v>
      </c>
    </row>
    <row r="13" spans="1:33" s="17" customFormat="1" ht="30" customHeight="1">
      <c r="A13" s="10">
        <v>5</v>
      </c>
      <c r="B13" s="9" t="s">
        <v>111</v>
      </c>
      <c r="C13" s="10" t="s">
        <v>114</v>
      </c>
      <c r="D13" s="10" t="s">
        <v>457</v>
      </c>
      <c r="E13" s="10">
        <v>3</v>
      </c>
      <c r="F13" s="10" t="s">
        <v>185</v>
      </c>
      <c r="G13" s="10" t="s">
        <v>108</v>
      </c>
      <c r="H13" s="10">
        <v>46</v>
      </c>
      <c r="I13" s="11">
        <v>2</v>
      </c>
      <c r="J13" s="10"/>
      <c r="K13" s="10" t="s">
        <v>43</v>
      </c>
      <c r="L13" s="10" t="s">
        <v>322</v>
      </c>
      <c r="M13" s="10">
        <v>4</v>
      </c>
      <c r="N13" s="12" t="s">
        <v>323</v>
      </c>
      <c r="O13" s="12" t="s">
        <v>369</v>
      </c>
      <c r="P13" s="10">
        <v>90</v>
      </c>
      <c r="Q13" s="10">
        <v>20</v>
      </c>
      <c r="R13" s="66">
        <v>42</v>
      </c>
      <c r="S13" s="10" t="s">
        <v>99</v>
      </c>
      <c r="T13" s="12" t="s">
        <v>272</v>
      </c>
      <c r="U13" s="13" t="s">
        <v>714</v>
      </c>
      <c r="V13" s="13" t="s">
        <v>1070</v>
      </c>
      <c r="W13" s="15" t="s">
        <v>715</v>
      </c>
      <c r="X13" s="52" t="s">
        <v>716</v>
      </c>
      <c r="Y13" s="10" t="s">
        <v>192</v>
      </c>
      <c r="Z13" s="10"/>
      <c r="AA13" s="10"/>
      <c r="AB13" s="10"/>
      <c r="AC13" s="19"/>
      <c r="AD13" s="19" t="s">
        <v>487</v>
      </c>
      <c r="AE13" s="19"/>
      <c r="AF13" s="19"/>
      <c r="AG13" s="17">
        <v>1</v>
      </c>
    </row>
    <row r="14" spans="1:33" s="17" customFormat="1" ht="30" customHeight="1">
      <c r="A14" s="10">
        <v>6</v>
      </c>
      <c r="B14" s="9" t="s">
        <v>165</v>
      </c>
      <c r="C14" s="10" t="s">
        <v>164</v>
      </c>
      <c r="D14" s="10" t="str">
        <f>C14</f>
        <v>INE3023</v>
      </c>
      <c r="E14" s="10">
        <v>3</v>
      </c>
      <c r="F14" s="10" t="s">
        <v>185</v>
      </c>
      <c r="G14" s="10" t="s">
        <v>69</v>
      </c>
      <c r="H14" s="10">
        <v>33</v>
      </c>
      <c r="I14" s="11">
        <v>1</v>
      </c>
      <c r="J14" s="10" t="s">
        <v>167</v>
      </c>
      <c r="K14" s="10" t="s">
        <v>46</v>
      </c>
      <c r="L14" s="10" t="s">
        <v>206</v>
      </c>
      <c r="M14" s="12">
        <v>4</v>
      </c>
      <c r="N14" s="12" t="s">
        <v>318</v>
      </c>
      <c r="O14" s="12" t="s">
        <v>370</v>
      </c>
      <c r="P14" s="10">
        <v>80</v>
      </c>
      <c r="Q14" s="10">
        <v>20</v>
      </c>
      <c r="R14" s="66">
        <v>30</v>
      </c>
      <c r="S14" s="10"/>
      <c r="T14" s="10"/>
      <c r="U14" s="9" t="s">
        <v>874</v>
      </c>
      <c r="V14" s="13" t="s">
        <v>1069</v>
      </c>
      <c r="W14" s="14" t="s">
        <v>799</v>
      </c>
      <c r="X14" s="15" t="s">
        <v>800</v>
      </c>
      <c r="Y14" s="10" t="s">
        <v>191</v>
      </c>
      <c r="Z14" s="10"/>
      <c r="AA14" s="10"/>
      <c r="AB14" s="10"/>
      <c r="AC14" s="19"/>
      <c r="AD14" s="19" t="s">
        <v>487</v>
      </c>
      <c r="AE14" s="19"/>
      <c r="AF14" s="19"/>
      <c r="AG14" s="17">
        <v>1</v>
      </c>
    </row>
    <row r="15" spans="1:33" s="17" customFormat="1" ht="30" customHeight="1">
      <c r="A15" s="10">
        <v>7</v>
      </c>
      <c r="B15" s="9" t="s">
        <v>308</v>
      </c>
      <c r="C15" s="10" t="s">
        <v>309</v>
      </c>
      <c r="D15" s="10" t="str">
        <f>C15</f>
        <v>INE3008</v>
      </c>
      <c r="E15" s="10">
        <v>3</v>
      </c>
      <c r="F15" s="10" t="s">
        <v>273</v>
      </c>
      <c r="G15" s="10" t="s">
        <v>628</v>
      </c>
      <c r="H15" s="10" t="s">
        <v>629</v>
      </c>
      <c r="I15" s="11">
        <v>1</v>
      </c>
      <c r="J15" s="10"/>
      <c r="K15" s="10" t="s">
        <v>43</v>
      </c>
      <c r="L15" s="10" t="s">
        <v>322</v>
      </c>
      <c r="M15" s="12">
        <v>3</v>
      </c>
      <c r="N15" s="12" t="s">
        <v>323</v>
      </c>
      <c r="O15" s="12" t="s">
        <v>377</v>
      </c>
      <c r="P15" s="10">
        <v>80</v>
      </c>
      <c r="Q15" s="10">
        <v>50</v>
      </c>
      <c r="R15" s="66">
        <v>43</v>
      </c>
      <c r="S15" s="10"/>
      <c r="T15" s="10"/>
      <c r="U15" s="9" t="s">
        <v>1167</v>
      </c>
      <c r="V15" s="13" t="s">
        <v>1070</v>
      </c>
      <c r="W15" s="14" t="s">
        <v>718</v>
      </c>
      <c r="X15" s="15" t="s">
        <v>719</v>
      </c>
      <c r="Y15" s="10" t="s">
        <v>192</v>
      </c>
      <c r="Z15" s="10" t="s">
        <v>1105</v>
      </c>
      <c r="AA15" s="10" t="s">
        <v>1126</v>
      </c>
      <c r="AB15" s="10" t="s">
        <v>1154</v>
      </c>
      <c r="AC15" s="10" t="s">
        <v>1161</v>
      </c>
      <c r="AD15" s="19" t="s">
        <v>487</v>
      </c>
      <c r="AE15" s="19"/>
      <c r="AF15" s="19"/>
      <c r="AG15" s="17">
        <v>1</v>
      </c>
    </row>
    <row r="16" spans="1:33" s="17" customFormat="1" ht="30" customHeight="1">
      <c r="A16" s="10">
        <v>8</v>
      </c>
      <c r="B16" s="13" t="s">
        <v>281</v>
      </c>
      <c r="C16" s="10" t="s">
        <v>242</v>
      </c>
      <c r="D16" s="10" t="s">
        <v>433</v>
      </c>
      <c r="E16" s="10">
        <v>3</v>
      </c>
      <c r="F16" s="10" t="s">
        <v>223</v>
      </c>
      <c r="G16" s="10" t="s">
        <v>70</v>
      </c>
      <c r="H16" s="10" t="s">
        <v>372</v>
      </c>
      <c r="I16" s="11">
        <v>2</v>
      </c>
      <c r="J16" s="10"/>
      <c r="K16" s="10"/>
      <c r="L16" s="10" t="s">
        <v>322</v>
      </c>
      <c r="M16" s="10">
        <v>6</v>
      </c>
      <c r="N16" s="12" t="s">
        <v>323</v>
      </c>
      <c r="O16" s="10" t="s">
        <v>336</v>
      </c>
      <c r="P16" s="12">
        <v>100</v>
      </c>
      <c r="Q16" s="10">
        <v>50</v>
      </c>
      <c r="R16" s="66">
        <v>92</v>
      </c>
      <c r="S16" s="10"/>
      <c r="T16" s="10"/>
      <c r="U16" s="64" t="s">
        <v>1168</v>
      </c>
      <c r="V16" s="13" t="s">
        <v>1073</v>
      </c>
      <c r="W16" s="15" t="s">
        <v>1074</v>
      </c>
      <c r="X16" s="52" t="s">
        <v>1072</v>
      </c>
      <c r="Y16" s="10" t="s">
        <v>245</v>
      </c>
      <c r="Z16" s="10"/>
      <c r="AA16" s="10"/>
      <c r="AB16" s="10"/>
      <c r="AC16" s="19"/>
      <c r="AD16" s="19" t="s">
        <v>487</v>
      </c>
      <c r="AE16" s="19"/>
      <c r="AF16" s="19"/>
      <c r="AG16" s="17">
        <v>1</v>
      </c>
    </row>
    <row r="17" spans="1:33" s="17" customFormat="1" ht="30" customHeight="1">
      <c r="A17" s="10">
        <v>9</v>
      </c>
      <c r="B17" s="9" t="s">
        <v>290</v>
      </c>
      <c r="C17" s="10" t="s">
        <v>492</v>
      </c>
      <c r="D17" s="10" t="s">
        <v>492</v>
      </c>
      <c r="E17" s="10">
        <v>3</v>
      </c>
      <c r="F17" s="10" t="s">
        <v>223</v>
      </c>
      <c r="G17" s="10" t="s">
        <v>229</v>
      </c>
      <c r="H17" s="10">
        <v>51</v>
      </c>
      <c r="I17" s="11">
        <v>1</v>
      </c>
      <c r="J17" s="10"/>
      <c r="K17" s="10"/>
      <c r="L17" s="10" t="s">
        <v>322</v>
      </c>
      <c r="M17" s="10">
        <v>5</v>
      </c>
      <c r="N17" s="12" t="s">
        <v>323</v>
      </c>
      <c r="O17" s="12" t="s">
        <v>345</v>
      </c>
      <c r="P17" s="12">
        <v>55</v>
      </c>
      <c r="Q17" s="10">
        <v>51</v>
      </c>
      <c r="R17" s="80">
        <v>48</v>
      </c>
      <c r="S17" s="10"/>
      <c r="T17" s="10"/>
      <c r="U17" s="9" t="s">
        <v>937</v>
      </c>
      <c r="V17" s="9" t="s">
        <v>933</v>
      </c>
      <c r="W17" s="61" t="s">
        <v>938</v>
      </c>
      <c r="X17" s="62" t="s">
        <v>939</v>
      </c>
      <c r="Y17" s="10" t="s">
        <v>245</v>
      </c>
      <c r="Z17" s="10" t="s">
        <v>1124</v>
      </c>
      <c r="AA17" s="10" t="s">
        <v>1147</v>
      </c>
      <c r="AB17" s="10" t="s">
        <v>1154</v>
      </c>
      <c r="AC17" s="10" t="s">
        <v>1161</v>
      </c>
      <c r="AD17" s="19" t="s">
        <v>487</v>
      </c>
      <c r="AE17" s="19" t="s">
        <v>304</v>
      </c>
      <c r="AF17" s="38" t="s">
        <v>544</v>
      </c>
      <c r="AG17" s="17">
        <v>1</v>
      </c>
    </row>
    <row r="18" spans="1:33" s="17" customFormat="1" ht="30" customHeight="1">
      <c r="A18" s="10">
        <v>10</v>
      </c>
      <c r="B18" s="9" t="s">
        <v>110</v>
      </c>
      <c r="C18" s="10" t="s">
        <v>199</v>
      </c>
      <c r="D18" s="10" t="s">
        <v>458</v>
      </c>
      <c r="E18" s="10">
        <v>3</v>
      </c>
      <c r="F18" s="10" t="s">
        <v>185</v>
      </c>
      <c r="G18" s="10" t="s">
        <v>125</v>
      </c>
      <c r="H18" s="10">
        <v>81</v>
      </c>
      <c r="I18" s="11">
        <v>3</v>
      </c>
      <c r="J18" s="9"/>
      <c r="K18" s="10"/>
      <c r="L18" s="10" t="s">
        <v>206</v>
      </c>
      <c r="M18" s="10">
        <v>2</v>
      </c>
      <c r="N18" s="12" t="s">
        <v>318</v>
      </c>
      <c r="O18" s="10" t="s">
        <v>453</v>
      </c>
      <c r="P18" s="12">
        <v>85</v>
      </c>
      <c r="Q18" s="10">
        <v>50</v>
      </c>
      <c r="R18" s="80">
        <v>47</v>
      </c>
      <c r="S18" s="10"/>
      <c r="T18" s="34"/>
      <c r="U18" s="13" t="s">
        <v>720</v>
      </c>
      <c r="V18" s="13" t="s">
        <v>1070</v>
      </c>
      <c r="W18" s="15" t="s">
        <v>721</v>
      </c>
      <c r="X18" s="52" t="s">
        <v>722</v>
      </c>
      <c r="Y18" s="10" t="s">
        <v>192</v>
      </c>
      <c r="Z18" s="10" t="s">
        <v>1107</v>
      </c>
      <c r="AA18" s="10" t="s">
        <v>1127</v>
      </c>
      <c r="AB18" s="10" t="s">
        <v>1154</v>
      </c>
      <c r="AC18" s="10" t="s">
        <v>1161</v>
      </c>
      <c r="AD18" s="19" t="s">
        <v>487</v>
      </c>
      <c r="AE18" s="19" t="s">
        <v>356</v>
      </c>
      <c r="AF18" s="19"/>
      <c r="AG18" s="17">
        <v>1</v>
      </c>
    </row>
    <row r="19" spans="1:256" s="86" customFormat="1" ht="30" customHeight="1">
      <c r="A19" s="10">
        <v>11</v>
      </c>
      <c r="B19" s="9" t="s">
        <v>110</v>
      </c>
      <c r="C19" s="10" t="s">
        <v>199</v>
      </c>
      <c r="D19" s="10" t="s">
        <v>460</v>
      </c>
      <c r="E19" s="10">
        <v>3</v>
      </c>
      <c r="F19" s="10" t="s">
        <v>213</v>
      </c>
      <c r="G19" s="10" t="s">
        <v>108</v>
      </c>
      <c r="H19" s="10">
        <v>70</v>
      </c>
      <c r="I19" s="11">
        <v>3</v>
      </c>
      <c r="J19" s="10"/>
      <c r="K19" s="10" t="s">
        <v>43</v>
      </c>
      <c r="L19" s="10" t="s">
        <v>322</v>
      </c>
      <c r="M19" s="10">
        <v>6</v>
      </c>
      <c r="N19" s="12" t="s">
        <v>323</v>
      </c>
      <c r="O19" s="10" t="s">
        <v>335</v>
      </c>
      <c r="P19" s="12">
        <v>100</v>
      </c>
      <c r="Q19" s="10">
        <v>50</v>
      </c>
      <c r="R19" s="80">
        <v>33</v>
      </c>
      <c r="S19" s="10"/>
      <c r="T19" s="10"/>
      <c r="U19" s="13" t="s">
        <v>725</v>
      </c>
      <c r="V19" s="13" t="s">
        <v>1070</v>
      </c>
      <c r="W19" s="15" t="s">
        <v>726</v>
      </c>
      <c r="X19" s="52" t="s">
        <v>727</v>
      </c>
      <c r="Y19" s="10" t="s">
        <v>192</v>
      </c>
      <c r="Z19" s="10" t="s">
        <v>1107</v>
      </c>
      <c r="AA19" s="10" t="s">
        <v>1127</v>
      </c>
      <c r="AB19" s="10" t="s">
        <v>1155</v>
      </c>
      <c r="AC19" s="10" t="s">
        <v>1161</v>
      </c>
      <c r="AD19" s="19" t="s">
        <v>487</v>
      </c>
      <c r="AE19" s="19"/>
      <c r="AF19" s="19"/>
      <c r="AG19" s="17">
        <v>1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33" s="17" customFormat="1" ht="30" customHeight="1">
      <c r="A20" s="10">
        <v>12</v>
      </c>
      <c r="B20" s="9" t="s">
        <v>293</v>
      </c>
      <c r="C20" s="10" t="s">
        <v>493</v>
      </c>
      <c r="D20" s="10" t="str">
        <f>C20</f>
        <v>INE4002-E*</v>
      </c>
      <c r="E20" s="10">
        <v>3</v>
      </c>
      <c r="F20" s="10" t="s">
        <v>185</v>
      </c>
      <c r="G20" s="10" t="s">
        <v>121</v>
      </c>
      <c r="H20" s="10">
        <v>20</v>
      </c>
      <c r="I20" s="11">
        <v>1</v>
      </c>
      <c r="J20" s="10"/>
      <c r="K20" s="10" t="s">
        <v>228</v>
      </c>
      <c r="L20" s="10" t="s">
        <v>206</v>
      </c>
      <c r="M20" s="10">
        <v>4</v>
      </c>
      <c r="N20" s="12" t="s">
        <v>328</v>
      </c>
      <c r="O20" s="12" t="s">
        <v>334</v>
      </c>
      <c r="P20" s="12">
        <v>50</v>
      </c>
      <c r="Q20" s="10">
        <v>20</v>
      </c>
      <c r="R20" s="80">
        <v>16</v>
      </c>
      <c r="S20" s="10"/>
      <c r="T20" s="10"/>
      <c r="U20" s="9" t="s">
        <v>728</v>
      </c>
      <c r="V20" s="9" t="s">
        <v>1070</v>
      </c>
      <c r="W20" s="61" t="s">
        <v>729</v>
      </c>
      <c r="X20" s="62" t="s">
        <v>730</v>
      </c>
      <c r="Y20" s="10" t="s">
        <v>192</v>
      </c>
      <c r="Z20" s="10" t="s">
        <v>1108</v>
      </c>
      <c r="AA20" s="10" t="s">
        <v>1127</v>
      </c>
      <c r="AB20" s="10" t="s">
        <v>1155</v>
      </c>
      <c r="AC20" s="10" t="s">
        <v>1161</v>
      </c>
      <c r="AD20" s="19" t="s">
        <v>487</v>
      </c>
      <c r="AE20" s="19" t="s">
        <v>550</v>
      </c>
      <c r="AF20" s="38"/>
      <c r="AG20" s="17">
        <v>1</v>
      </c>
    </row>
    <row r="21" spans="1:33" s="17" customFormat="1" ht="30" customHeight="1">
      <c r="A21" s="10">
        <v>13</v>
      </c>
      <c r="B21" s="9" t="s">
        <v>130</v>
      </c>
      <c r="C21" s="10" t="s">
        <v>129</v>
      </c>
      <c r="D21" s="10" t="s">
        <v>378</v>
      </c>
      <c r="E21" s="10">
        <v>3</v>
      </c>
      <c r="F21" s="10" t="s">
        <v>223</v>
      </c>
      <c r="G21" s="10" t="s">
        <v>140</v>
      </c>
      <c r="H21" s="10" t="s">
        <v>373</v>
      </c>
      <c r="I21" s="11">
        <v>2</v>
      </c>
      <c r="J21" s="10"/>
      <c r="K21" s="10" t="s">
        <v>28</v>
      </c>
      <c r="L21" s="10" t="s">
        <v>206</v>
      </c>
      <c r="M21" s="10">
        <v>3</v>
      </c>
      <c r="N21" s="12" t="s">
        <v>318</v>
      </c>
      <c r="O21" s="10" t="s">
        <v>330</v>
      </c>
      <c r="P21" s="12">
        <v>100</v>
      </c>
      <c r="Q21" s="10">
        <v>50</v>
      </c>
      <c r="R21" s="66">
        <v>79</v>
      </c>
      <c r="S21" s="10" t="s">
        <v>220</v>
      </c>
      <c r="T21" s="10" t="s">
        <v>239</v>
      </c>
      <c r="U21" s="13" t="s">
        <v>998</v>
      </c>
      <c r="V21" s="13" t="s">
        <v>831</v>
      </c>
      <c r="W21" s="13" t="s">
        <v>999</v>
      </c>
      <c r="X21" s="13" t="s">
        <v>1050</v>
      </c>
      <c r="Y21" s="10" t="s">
        <v>194</v>
      </c>
      <c r="Z21" s="10"/>
      <c r="AA21" s="10"/>
      <c r="AB21" s="10"/>
      <c r="AC21" s="19"/>
      <c r="AD21" s="19" t="s">
        <v>487</v>
      </c>
      <c r="AE21" s="19"/>
      <c r="AF21" s="19"/>
      <c r="AG21" s="17">
        <v>1</v>
      </c>
    </row>
    <row r="22" spans="1:256" s="17" customFormat="1" ht="30" customHeight="1">
      <c r="A22" s="10">
        <v>14</v>
      </c>
      <c r="B22" s="9" t="s">
        <v>130</v>
      </c>
      <c r="C22" s="10" t="s">
        <v>129</v>
      </c>
      <c r="D22" s="10" t="s">
        <v>379</v>
      </c>
      <c r="E22" s="10">
        <v>3</v>
      </c>
      <c r="F22" s="10" t="s">
        <v>223</v>
      </c>
      <c r="G22" s="10" t="s">
        <v>140</v>
      </c>
      <c r="H22" s="10" t="s">
        <v>373</v>
      </c>
      <c r="I22" s="11">
        <v>2</v>
      </c>
      <c r="J22" s="10"/>
      <c r="K22" s="10" t="s">
        <v>28</v>
      </c>
      <c r="L22" s="10" t="s">
        <v>206</v>
      </c>
      <c r="M22" s="10">
        <v>3</v>
      </c>
      <c r="N22" s="12" t="s">
        <v>328</v>
      </c>
      <c r="O22" s="10" t="s">
        <v>330</v>
      </c>
      <c r="P22" s="12">
        <v>100</v>
      </c>
      <c r="Q22" s="10">
        <v>50</v>
      </c>
      <c r="R22" s="66">
        <v>73</v>
      </c>
      <c r="S22" s="10"/>
      <c r="T22" s="10"/>
      <c r="U22" s="13" t="s">
        <v>1000</v>
      </c>
      <c r="V22" s="13" t="s">
        <v>831</v>
      </c>
      <c r="W22" s="13" t="s">
        <v>1001</v>
      </c>
      <c r="X22" s="13" t="s">
        <v>1051</v>
      </c>
      <c r="Y22" s="10" t="s">
        <v>194</v>
      </c>
      <c r="Z22" s="10"/>
      <c r="AA22" s="10"/>
      <c r="AB22" s="10"/>
      <c r="AC22" s="19"/>
      <c r="AD22" s="19" t="s">
        <v>487</v>
      </c>
      <c r="AE22" s="19"/>
      <c r="AF22" s="19"/>
      <c r="AG22" s="17">
        <v>1</v>
      </c>
      <c r="IR22" s="85"/>
      <c r="IS22" s="85"/>
      <c r="IT22" s="85"/>
      <c r="IU22" s="86"/>
      <c r="IV22" s="86"/>
    </row>
    <row r="23" spans="1:33" s="17" customFormat="1" ht="30" customHeight="1">
      <c r="A23" s="10">
        <v>15</v>
      </c>
      <c r="B23" s="9" t="s">
        <v>177</v>
      </c>
      <c r="C23" s="10" t="s">
        <v>100</v>
      </c>
      <c r="D23" s="10" t="s">
        <v>339</v>
      </c>
      <c r="E23" s="10">
        <v>3</v>
      </c>
      <c r="F23" s="10" t="s">
        <v>223</v>
      </c>
      <c r="G23" s="10" t="s">
        <v>68</v>
      </c>
      <c r="H23" s="10">
        <v>92</v>
      </c>
      <c r="I23" s="11">
        <v>7</v>
      </c>
      <c r="J23" s="10"/>
      <c r="K23" s="10" t="s">
        <v>102</v>
      </c>
      <c r="L23" s="10" t="s">
        <v>322</v>
      </c>
      <c r="M23" s="10">
        <v>2</v>
      </c>
      <c r="N23" s="12" t="s">
        <v>332</v>
      </c>
      <c r="O23" s="10" t="s">
        <v>337</v>
      </c>
      <c r="P23" s="12">
        <v>100</v>
      </c>
      <c r="Q23" s="10">
        <v>50</v>
      </c>
      <c r="R23" s="81">
        <v>100</v>
      </c>
      <c r="S23" s="10"/>
      <c r="T23" s="10"/>
      <c r="U23" s="13" t="s">
        <v>575</v>
      </c>
      <c r="V23" s="13" t="s">
        <v>593</v>
      </c>
      <c r="W23" s="14" t="s">
        <v>576</v>
      </c>
      <c r="X23" s="15" t="s">
        <v>577</v>
      </c>
      <c r="Y23" s="10" t="s">
        <v>150</v>
      </c>
      <c r="Z23" s="10"/>
      <c r="AA23" s="10"/>
      <c r="AB23" s="10"/>
      <c r="AC23" s="19"/>
      <c r="AD23" s="19" t="s">
        <v>487</v>
      </c>
      <c r="AE23" s="19"/>
      <c r="AF23" s="19"/>
      <c r="AG23" s="17">
        <v>1</v>
      </c>
    </row>
    <row r="24" spans="1:33" s="17" customFormat="1" ht="30" customHeight="1">
      <c r="A24" s="10">
        <v>16</v>
      </c>
      <c r="B24" s="9" t="s">
        <v>177</v>
      </c>
      <c r="C24" s="10" t="s">
        <v>100</v>
      </c>
      <c r="D24" s="10" t="s">
        <v>340</v>
      </c>
      <c r="E24" s="10">
        <v>3</v>
      </c>
      <c r="F24" s="10" t="s">
        <v>223</v>
      </c>
      <c r="G24" s="10" t="s">
        <v>70</v>
      </c>
      <c r="H24" s="10">
        <v>114</v>
      </c>
      <c r="I24" s="11">
        <v>7</v>
      </c>
      <c r="J24" s="10"/>
      <c r="K24" s="10" t="s">
        <v>102</v>
      </c>
      <c r="L24" s="10" t="s">
        <v>322</v>
      </c>
      <c r="M24" s="10">
        <v>3</v>
      </c>
      <c r="N24" s="12" t="s">
        <v>323</v>
      </c>
      <c r="O24" s="10" t="s">
        <v>336</v>
      </c>
      <c r="P24" s="12">
        <v>100</v>
      </c>
      <c r="Q24" s="10">
        <v>50</v>
      </c>
      <c r="R24" s="81">
        <v>52</v>
      </c>
      <c r="S24" s="10"/>
      <c r="T24" s="10"/>
      <c r="U24" s="13" t="s">
        <v>578</v>
      </c>
      <c r="V24" s="13" t="s">
        <v>593</v>
      </c>
      <c r="W24" s="14" t="s">
        <v>579</v>
      </c>
      <c r="X24" s="15" t="s">
        <v>580</v>
      </c>
      <c r="Y24" s="10" t="s">
        <v>150</v>
      </c>
      <c r="Z24" s="10"/>
      <c r="AA24" s="10"/>
      <c r="AB24" s="10"/>
      <c r="AC24" s="19"/>
      <c r="AD24" s="19" t="s">
        <v>487</v>
      </c>
      <c r="AE24" s="19"/>
      <c r="AF24" s="19"/>
      <c r="AG24" s="17">
        <v>1</v>
      </c>
    </row>
    <row r="25" spans="1:33" s="17" customFormat="1" ht="30" customHeight="1">
      <c r="A25" s="10">
        <v>17</v>
      </c>
      <c r="B25" s="9" t="s">
        <v>177</v>
      </c>
      <c r="C25" s="10" t="s">
        <v>100</v>
      </c>
      <c r="D25" s="10" t="s">
        <v>341</v>
      </c>
      <c r="E25" s="10">
        <v>3</v>
      </c>
      <c r="F25" s="10" t="s">
        <v>213</v>
      </c>
      <c r="G25" s="10" t="s">
        <v>137</v>
      </c>
      <c r="H25" s="10">
        <v>33</v>
      </c>
      <c r="I25" s="11">
        <v>7</v>
      </c>
      <c r="J25" s="10"/>
      <c r="K25" s="10" t="s">
        <v>102</v>
      </c>
      <c r="L25" s="10" t="s">
        <v>322</v>
      </c>
      <c r="M25" s="10">
        <v>3</v>
      </c>
      <c r="N25" s="12" t="s">
        <v>332</v>
      </c>
      <c r="O25" s="10" t="s">
        <v>334</v>
      </c>
      <c r="P25" s="12">
        <v>70</v>
      </c>
      <c r="Q25" s="10">
        <v>33</v>
      </c>
      <c r="R25" s="66">
        <v>70</v>
      </c>
      <c r="S25" s="10"/>
      <c r="T25" s="10"/>
      <c r="U25" s="13" t="s">
        <v>578</v>
      </c>
      <c r="V25" s="13" t="s">
        <v>593</v>
      </c>
      <c r="W25" s="14" t="s">
        <v>579</v>
      </c>
      <c r="X25" s="15" t="s">
        <v>580</v>
      </c>
      <c r="Y25" s="10" t="s">
        <v>150</v>
      </c>
      <c r="Z25" s="10"/>
      <c r="AA25" s="10"/>
      <c r="AB25" s="10"/>
      <c r="AC25" s="19"/>
      <c r="AD25" s="19" t="s">
        <v>487</v>
      </c>
      <c r="AE25" s="19"/>
      <c r="AF25" s="19"/>
      <c r="AG25" s="17">
        <v>1</v>
      </c>
    </row>
    <row r="26" spans="1:33" s="17" customFormat="1" ht="30" customHeight="1">
      <c r="A26" s="10">
        <v>18</v>
      </c>
      <c r="B26" s="9" t="s">
        <v>177</v>
      </c>
      <c r="C26" s="10" t="s">
        <v>100</v>
      </c>
      <c r="D26" s="10" t="s">
        <v>342</v>
      </c>
      <c r="E26" s="10">
        <v>3</v>
      </c>
      <c r="F26" s="10" t="s">
        <v>223</v>
      </c>
      <c r="G26" s="10" t="s">
        <v>140</v>
      </c>
      <c r="H26" s="10">
        <v>143</v>
      </c>
      <c r="I26" s="11">
        <v>7</v>
      </c>
      <c r="J26" s="10"/>
      <c r="K26" s="10" t="s">
        <v>102</v>
      </c>
      <c r="L26" s="10" t="s">
        <v>206</v>
      </c>
      <c r="M26" s="10">
        <v>4</v>
      </c>
      <c r="N26" s="12" t="s">
        <v>318</v>
      </c>
      <c r="O26" s="10" t="s">
        <v>330</v>
      </c>
      <c r="P26" s="12">
        <v>100</v>
      </c>
      <c r="Q26" s="10">
        <v>50</v>
      </c>
      <c r="R26" s="81">
        <v>100</v>
      </c>
      <c r="S26" s="10"/>
      <c r="T26" s="61"/>
      <c r="U26" s="13" t="s">
        <v>578</v>
      </c>
      <c r="V26" s="13" t="s">
        <v>593</v>
      </c>
      <c r="W26" s="14" t="s">
        <v>579</v>
      </c>
      <c r="X26" s="15" t="s">
        <v>580</v>
      </c>
      <c r="Y26" s="10" t="s">
        <v>150</v>
      </c>
      <c r="Z26" s="10"/>
      <c r="AA26" s="10"/>
      <c r="AB26" s="10"/>
      <c r="AC26" s="19"/>
      <c r="AD26" s="19" t="s">
        <v>487</v>
      </c>
      <c r="AE26" s="19"/>
      <c r="AF26" s="19"/>
      <c r="AG26" s="17">
        <v>1</v>
      </c>
    </row>
    <row r="27" spans="1:256" s="17" customFormat="1" ht="30" customHeight="1">
      <c r="A27" s="10">
        <v>19</v>
      </c>
      <c r="B27" s="9" t="s">
        <v>177</v>
      </c>
      <c r="C27" s="10" t="s">
        <v>100</v>
      </c>
      <c r="D27" s="10" t="s">
        <v>343</v>
      </c>
      <c r="E27" s="10">
        <v>3</v>
      </c>
      <c r="F27" s="10" t="s">
        <v>213</v>
      </c>
      <c r="G27" s="10" t="s">
        <v>69</v>
      </c>
      <c r="H27" s="10">
        <v>82</v>
      </c>
      <c r="I27" s="11">
        <v>7</v>
      </c>
      <c r="J27" s="10"/>
      <c r="K27" s="10" t="s">
        <v>102</v>
      </c>
      <c r="L27" s="10" t="s">
        <v>206</v>
      </c>
      <c r="M27" s="10">
        <v>4</v>
      </c>
      <c r="N27" s="12" t="s">
        <v>328</v>
      </c>
      <c r="O27" s="10" t="s">
        <v>336</v>
      </c>
      <c r="P27" s="12">
        <v>100</v>
      </c>
      <c r="Q27" s="10">
        <v>50</v>
      </c>
      <c r="R27" s="81">
        <v>100</v>
      </c>
      <c r="S27" s="10"/>
      <c r="T27" s="10"/>
      <c r="U27" s="13" t="s">
        <v>578</v>
      </c>
      <c r="V27" s="13" t="s">
        <v>593</v>
      </c>
      <c r="W27" s="14" t="s">
        <v>579</v>
      </c>
      <c r="X27" s="15" t="s">
        <v>580</v>
      </c>
      <c r="Y27" s="10" t="s">
        <v>150</v>
      </c>
      <c r="Z27" s="10"/>
      <c r="AA27" s="10"/>
      <c r="AB27" s="10"/>
      <c r="AC27" s="19"/>
      <c r="AD27" s="19" t="s">
        <v>487</v>
      </c>
      <c r="AE27" s="19"/>
      <c r="AF27" s="19"/>
      <c r="AG27" s="17">
        <v>1</v>
      </c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33" s="17" customFormat="1" ht="30" customHeight="1">
      <c r="A28" s="10">
        <v>20</v>
      </c>
      <c r="B28" s="9" t="s">
        <v>101</v>
      </c>
      <c r="C28" s="10" t="s">
        <v>100</v>
      </c>
      <c r="D28" s="10" t="s">
        <v>344</v>
      </c>
      <c r="E28" s="10">
        <v>3</v>
      </c>
      <c r="F28" s="10" t="s">
        <v>213</v>
      </c>
      <c r="G28" s="10" t="s">
        <v>56</v>
      </c>
      <c r="H28" s="10">
        <v>91</v>
      </c>
      <c r="I28" s="11">
        <v>7</v>
      </c>
      <c r="J28" s="10"/>
      <c r="K28" s="10" t="s">
        <v>102</v>
      </c>
      <c r="L28" s="10" t="s">
        <v>206</v>
      </c>
      <c r="M28" s="10">
        <v>5</v>
      </c>
      <c r="N28" s="12" t="s">
        <v>318</v>
      </c>
      <c r="O28" s="10" t="s">
        <v>335</v>
      </c>
      <c r="P28" s="12">
        <v>100</v>
      </c>
      <c r="Q28" s="10">
        <v>50</v>
      </c>
      <c r="R28" s="81">
        <v>94</v>
      </c>
      <c r="S28" s="10"/>
      <c r="T28" s="10"/>
      <c r="U28" s="13" t="s">
        <v>575</v>
      </c>
      <c r="V28" s="13" t="s">
        <v>593</v>
      </c>
      <c r="W28" s="14" t="s">
        <v>576</v>
      </c>
      <c r="X28" s="15" t="s">
        <v>577</v>
      </c>
      <c r="Y28" s="10" t="s">
        <v>150</v>
      </c>
      <c r="Z28" s="10"/>
      <c r="AA28" s="10"/>
      <c r="AB28" s="10"/>
      <c r="AC28" s="19"/>
      <c r="AD28" s="19" t="s">
        <v>487</v>
      </c>
      <c r="AE28" s="19"/>
      <c r="AF28" s="19"/>
      <c r="AG28" s="17">
        <v>1</v>
      </c>
    </row>
    <row r="29" spans="1:33" s="17" customFormat="1" ht="30" customHeight="1">
      <c r="A29" s="10">
        <v>21</v>
      </c>
      <c r="B29" s="9" t="s">
        <v>98</v>
      </c>
      <c r="C29" s="10" t="s">
        <v>97</v>
      </c>
      <c r="D29" s="10" t="str">
        <f>C29</f>
        <v>INE3041</v>
      </c>
      <c r="E29" s="10">
        <v>3</v>
      </c>
      <c r="F29" s="10" t="s">
        <v>185</v>
      </c>
      <c r="G29" s="10" t="s">
        <v>69</v>
      </c>
      <c r="H29" s="10">
        <v>33</v>
      </c>
      <c r="I29" s="11">
        <v>1</v>
      </c>
      <c r="J29" s="10" t="s">
        <v>166</v>
      </c>
      <c r="K29" s="10" t="s">
        <v>79</v>
      </c>
      <c r="L29" s="10" t="s">
        <v>206</v>
      </c>
      <c r="M29" s="12">
        <v>5</v>
      </c>
      <c r="N29" s="12" t="s">
        <v>328</v>
      </c>
      <c r="O29" s="12" t="s">
        <v>370</v>
      </c>
      <c r="P29" s="10">
        <v>80</v>
      </c>
      <c r="Q29" s="10">
        <v>20</v>
      </c>
      <c r="R29" s="66">
        <v>80</v>
      </c>
      <c r="S29" s="10"/>
      <c r="T29" s="10"/>
      <c r="U29" s="9" t="s">
        <v>875</v>
      </c>
      <c r="V29" s="13" t="s">
        <v>1069</v>
      </c>
      <c r="W29" s="14" t="s">
        <v>801</v>
      </c>
      <c r="X29" s="15" t="s">
        <v>802</v>
      </c>
      <c r="Y29" s="10" t="s">
        <v>191</v>
      </c>
      <c r="Z29" s="10"/>
      <c r="AA29" s="10"/>
      <c r="AB29" s="10"/>
      <c r="AC29" s="19"/>
      <c r="AD29" s="19" t="s">
        <v>487</v>
      </c>
      <c r="AE29" s="19"/>
      <c r="AF29" s="19"/>
      <c r="AG29" s="17">
        <v>1</v>
      </c>
    </row>
    <row r="30" spans="1:34" s="17" customFormat="1" ht="30" customHeight="1">
      <c r="A30" s="10">
        <v>22</v>
      </c>
      <c r="B30" s="9" t="s">
        <v>961</v>
      </c>
      <c r="C30" s="10" t="s">
        <v>504</v>
      </c>
      <c r="D30" s="10" t="s">
        <v>959</v>
      </c>
      <c r="E30" s="10">
        <v>3</v>
      </c>
      <c r="F30" s="10" t="s">
        <v>183</v>
      </c>
      <c r="G30" s="10" t="s">
        <v>202</v>
      </c>
      <c r="H30" s="10">
        <v>16</v>
      </c>
      <c r="I30" s="11">
        <v>1</v>
      </c>
      <c r="J30" s="10"/>
      <c r="K30" s="10"/>
      <c r="L30" s="10" t="s">
        <v>322</v>
      </c>
      <c r="M30" s="10">
        <v>5</v>
      </c>
      <c r="N30" s="12" t="s">
        <v>323</v>
      </c>
      <c r="O30" s="12" t="s">
        <v>203</v>
      </c>
      <c r="P30" s="12">
        <v>35</v>
      </c>
      <c r="Q30" s="10">
        <v>16</v>
      </c>
      <c r="R30" s="66">
        <v>16</v>
      </c>
      <c r="S30" s="10" t="s">
        <v>220</v>
      </c>
      <c r="T30" s="10"/>
      <c r="U30" s="9" t="s">
        <v>1071</v>
      </c>
      <c r="V30" s="9" t="s">
        <v>933</v>
      </c>
      <c r="W30" s="61" t="s">
        <v>957</v>
      </c>
      <c r="X30" s="62" t="s">
        <v>958</v>
      </c>
      <c r="Y30" s="10" t="s">
        <v>245</v>
      </c>
      <c r="Z30" s="10"/>
      <c r="AA30" s="10"/>
      <c r="AB30" s="10"/>
      <c r="AC30" s="19"/>
      <c r="AD30" s="19" t="s">
        <v>487</v>
      </c>
      <c r="AE30" s="19"/>
      <c r="AF30" s="19"/>
      <c r="AG30" s="17">
        <v>1</v>
      </c>
      <c r="AH30" s="17" t="s">
        <v>960</v>
      </c>
    </row>
    <row r="31" spans="1:33" s="17" customFormat="1" ht="30" customHeight="1">
      <c r="A31" s="10">
        <v>23</v>
      </c>
      <c r="B31" s="13" t="s">
        <v>178</v>
      </c>
      <c r="C31" s="10" t="s">
        <v>133</v>
      </c>
      <c r="D31" s="10" t="str">
        <f>C31</f>
        <v>FIB3009</v>
      </c>
      <c r="E31" s="10">
        <v>3</v>
      </c>
      <c r="F31" s="10" t="s">
        <v>185</v>
      </c>
      <c r="G31" s="10" t="s">
        <v>140</v>
      </c>
      <c r="H31" s="10">
        <v>41</v>
      </c>
      <c r="I31" s="11">
        <v>1</v>
      </c>
      <c r="J31" s="10"/>
      <c r="K31" s="10" t="s">
        <v>31</v>
      </c>
      <c r="L31" s="10" t="s">
        <v>206</v>
      </c>
      <c r="M31" s="10">
        <v>5</v>
      </c>
      <c r="N31" s="12" t="s">
        <v>318</v>
      </c>
      <c r="O31" s="10" t="s">
        <v>369</v>
      </c>
      <c r="P31" s="10">
        <v>90</v>
      </c>
      <c r="Q31" s="10">
        <v>41</v>
      </c>
      <c r="R31" s="80">
        <v>23</v>
      </c>
      <c r="S31" s="10" t="s">
        <v>99</v>
      </c>
      <c r="T31" s="34" t="s">
        <v>276</v>
      </c>
      <c r="U31" s="13" t="s">
        <v>919</v>
      </c>
      <c r="V31" s="13" t="s">
        <v>901</v>
      </c>
      <c r="W31" s="15" t="s">
        <v>902</v>
      </c>
      <c r="X31" s="82" t="s">
        <v>903</v>
      </c>
      <c r="Y31" s="10" t="s">
        <v>193</v>
      </c>
      <c r="Z31" s="10" t="s">
        <v>1109</v>
      </c>
      <c r="AA31" s="10" t="s">
        <v>1148</v>
      </c>
      <c r="AB31" s="10" t="s">
        <v>1155</v>
      </c>
      <c r="AC31" s="10" t="s">
        <v>1161</v>
      </c>
      <c r="AD31" s="19" t="s">
        <v>487</v>
      </c>
      <c r="AE31" s="19"/>
      <c r="AF31" s="19"/>
      <c r="AG31" s="17">
        <v>1</v>
      </c>
    </row>
    <row r="32" spans="1:33" s="17" customFormat="1" ht="30" customHeight="1">
      <c r="A32" s="10">
        <v>24</v>
      </c>
      <c r="B32" s="9" t="s">
        <v>195</v>
      </c>
      <c r="C32" s="10" t="s">
        <v>196</v>
      </c>
      <c r="D32" s="10" t="s">
        <v>375</v>
      </c>
      <c r="E32" s="10">
        <v>3</v>
      </c>
      <c r="F32" s="10" t="s">
        <v>88</v>
      </c>
      <c r="G32" s="10" t="s">
        <v>69</v>
      </c>
      <c r="H32" s="10" t="s">
        <v>374</v>
      </c>
      <c r="I32" s="11">
        <v>2</v>
      </c>
      <c r="J32" s="10"/>
      <c r="K32" s="10" t="s">
        <v>45</v>
      </c>
      <c r="L32" s="10" t="s">
        <v>206</v>
      </c>
      <c r="M32" s="10" t="s">
        <v>321</v>
      </c>
      <c r="N32" s="12" t="s">
        <v>318</v>
      </c>
      <c r="O32" s="10" t="s">
        <v>354</v>
      </c>
      <c r="P32" s="10">
        <v>80</v>
      </c>
      <c r="Q32" s="10">
        <v>50</v>
      </c>
      <c r="R32" s="66">
        <v>80</v>
      </c>
      <c r="S32" s="10"/>
      <c r="T32" s="12"/>
      <c r="U32" s="9" t="s">
        <v>876</v>
      </c>
      <c r="V32" s="13" t="s">
        <v>1069</v>
      </c>
      <c r="W32" s="14" t="s">
        <v>803</v>
      </c>
      <c r="X32" s="15" t="s">
        <v>804</v>
      </c>
      <c r="Y32" s="10" t="s">
        <v>191</v>
      </c>
      <c r="Z32" s="10"/>
      <c r="AA32" s="10"/>
      <c r="AB32" s="10"/>
      <c r="AC32" s="19"/>
      <c r="AD32" s="19" t="s">
        <v>488</v>
      </c>
      <c r="AE32" s="19" t="s">
        <v>233</v>
      </c>
      <c r="AF32" s="19"/>
      <c r="AG32" s="17">
        <v>1</v>
      </c>
    </row>
    <row r="33" spans="1:33" s="17" customFormat="1" ht="30" customHeight="1">
      <c r="A33" s="10">
        <v>25</v>
      </c>
      <c r="B33" s="9" t="s">
        <v>195</v>
      </c>
      <c r="C33" s="10" t="s">
        <v>196</v>
      </c>
      <c r="D33" s="10" t="s">
        <v>376</v>
      </c>
      <c r="E33" s="10">
        <v>3</v>
      </c>
      <c r="F33" s="10" t="s">
        <v>88</v>
      </c>
      <c r="G33" s="10" t="s">
        <v>69</v>
      </c>
      <c r="H33" s="10" t="s">
        <v>374</v>
      </c>
      <c r="I33" s="11">
        <v>2</v>
      </c>
      <c r="J33" s="10"/>
      <c r="K33" s="10" t="s">
        <v>45</v>
      </c>
      <c r="L33" s="10" t="s">
        <v>322</v>
      </c>
      <c r="M33" s="10" t="s">
        <v>320</v>
      </c>
      <c r="N33" s="12" t="s">
        <v>323</v>
      </c>
      <c r="O33" s="10" t="s">
        <v>377</v>
      </c>
      <c r="P33" s="10">
        <v>80</v>
      </c>
      <c r="Q33" s="10">
        <v>50</v>
      </c>
      <c r="R33" s="66">
        <v>63</v>
      </c>
      <c r="S33" s="10"/>
      <c r="T33" s="12"/>
      <c r="U33" s="9" t="s">
        <v>876</v>
      </c>
      <c r="V33" s="13" t="s">
        <v>1069</v>
      </c>
      <c r="W33" s="14" t="s">
        <v>803</v>
      </c>
      <c r="X33" s="15" t="s">
        <v>804</v>
      </c>
      <c r="Y33" s="10" t="s">
        <v>191</v>
      </c>
      <c r="Z33" s="10"/>
      <c r="AA33" s="10"/>
      <c r="AB33" s="10"/>
      <c r="AC33" s="19"/>
      <c r="AD33" s="19" t="s">
        <v>488</v>
      </c>
      <c r="AE33" s="19" t="s">
        <v>233</v>
      </c>
      <c r="AF33" s="19"/>
      <c r="AG33" s="17">
        <v>1</v>
      </c>
    </row>
    <row r="34" spans="1:33" s="17" customFormat="1" ht="30" customHeight="1">
      <c r="A34" s="10">
        <v>26</v>
      </c>
      <c r="B34" s="9" t="s">
        <v>142</v>
      </c>
      <c r="C34" s="10" t="s">
        <v>208</v>
      </c>
      <c r="D34" s="10" t="str">
        <f>C34</f>
        <v>FIB3037</v>
      </c>
      <c r="E34" s="10">
        <v>3</v>
      </c>
      <c r="F34" s="10" t="s">
        <v>185</v>
      </c>
      <c r="G34" s="10" t="s">
        <v>137</v>
      </c>
      <c r="H34" s="10">
        <v>10</v>
      </c>
      <c r="I34" s="11">
        <v>1</v>
      </c>
      <c r="J34" s="10"/>
      <c r="K34" s="10" t="s">
        <v>303</v>
      </c>
      <c r="L34" s="10" t="s">
        <v>206</v>
      </c>
      <c r="M34" s="10">
        <v>5</v>
      </c>
      <c r="N34" s="12" t="s">
        <v>318</v>
      </c>
      <c r="O34" s="10" t="s">
        <v>367</v>
      </c>
      <c r="P34" s="12">
        <v>80</v>
      </c>
      <c r="Q34" s="10">
        <v>10</v>
      </c>
      <c r="R34" s="66">
        <v>69</v>
      </c>
      <c r="S34" s="10" t="s">
        <v>298</v>
      </c>
      <c r="T34" s="12" t="s">
        <v>299</v>
      </c>
      <c r="U34" s="13" t="s">
        <v>921</v>
      </c>
      <c r="V34" s="13" t="s">
        <v>901</v>
      </c>
      <c r="W34" s="14" t="s">
        <v>906</v>
      </c>
      <c r="X34" s="23" t="s">
        <v>917</v>
      </c>
      <c r="Y34" s="10" t="s">
        <v>193</v>
      </c>
      <c r="Z34" s="10"/>
      <c r="AA34" s="10"/>
      <c r="AB34" s="10"/>
      <c r="AC34" s="19"/>
      <c r="AD34" s="19" t="s">
        <v>487</v>
      </c>
      <c r="AE34" s="19"/>
      <c r="AF34" s="19"/>
      <c r="AG34" s="17">
        <v>1</v>
      </c>
    </row>
    <row r="35" spans="1:33" s="17" customFormat="1" ht="30" customHeight="1">
      <c r="A35" s="10">
        <v>27</v>
      </c>
      <c r="B35" s="13" t="s">
        <v>25</v>
      </c>
      <c r="C35" s="10" t="s">
        <v>26</v>
      </c>
      <c r="D35" s="10" t="str">
        <f>C35</f>
        <v>BSA3007</v>
      </c>
      <c r="E35" s="10">
        <v>3</v>
      </c>
      <c r="F35" s="10" t="s">
        <v>185</v>
      </c>
      <c r="G35" s="10" t="s">
        <v>140</v>
      </c>
      <c r="H35" s="10">
        <v>41</v>
      </c>
      <c r="I35" s="11">
        <v>1</v>
      </c>
      <c r="J35" s="10"/>
      <c r="K35" s="10" t="s">
        <v>31</v>
      </c>
      <c r="L35" s="10" t="s">
        <v>206</v>
      </c>
      <c r="M35" s="10">
        <v>3</v>
      </c>
      <c r="N35" s="12" t="s">
        <v>318</v>
      </c>
      <c r="O35" s="10" t="s">
        <v>369</v>
      </c>
      <c r="P35" s="10">
        <v>90</v>
      </c>
      <c r="Q35" s="10">
        <v>50</v>
      </c>
      <c r="R35" s="66">
        <v>90</v>
      </c>
      <c r="S35" s="10"/>
      <c r="T35" s="34"/>
      <c r="U35" s="13" t="s">
        <v>922</v>
      </c>
      <c r="V35" s="13" t="s">
        <v>901</v>
      </c>
      <c r="W35" s="14" t="s">
        <v>907</v>
      </c>
      <c r="X35" s="15" t="s">
        <v>908</v>
      </c>
      <c r="Y35" s="10" t="s">
        <v>193</v>
      </c>
      <c r="Z35" s="10"/>
      <c r="AA35" s="10"/>
      <c r="AB35" s="10"/>
      <c r="AC35" s="19"/>
      <c r="AD35" s="19" t="s">
        <v>487</v>
      </c>
      <c r="AE35" s="19"/>
      <c r="AF35" s="19"/>
      <c r="AG35" s="17">
        <v>1</v>
      </c>
    </row>
    <row r="36" spans="1:33" s="17" customFormat="1" ht="30" customHeight="1">
      <c r="A36" s="10">
        <v>28</v>
      </c>
      <c r="B36" s="9" t="s">
        <v>23</v>
      </c>
      <c r="C36" s="10" t="s">
        <v>24</v>
      </c>
      <c r="D36" s="10" t="s">
        <v>380</v>
      </c>
      <c r="E36" s="10" t="s">
        <v>131</v>
      </c>
      <c r="F36" s="10" t="s">
        <v>223</v>
      </c>
      <c r="G36" s="10" t="s">
        <v>140</v>
      </c>
      <c r="H36" s="10" t="s">
        <v>373</v>
      </c>
      <c r="I36" s="11">
        <v>2</v>
      </c>
      <c r="J36" s="10"/>
      <c r="K36" s="10" t="s">
        <v>127</v>
      </c>
      <c r="L36" s="10" t="s">
        <v>206</v>
      </c>
      <c r="M36" s="10">
        <v>5</v>
      </c>
      <c r="N36" s="12" t="s">
        <v>318</v>
      </c>
      <c r="O36" s="10" t="s">
        <v>330</v>
      </c>
      <c r="P36" s="12">
        <v>100</v>
      </c>
      <c r="Q36" s="10">
        <v>50</v>
      </c>
      <c r="R36" s="66">
        <v>66</v>
      </c>
      <c r="S36" s="10"/>
      <c r="T36" s="10"/>
      <c r="U36" s="13" t="s">
        <v>1077</v>
      </c>
      <c r="V36" s="13" t="s">
        <v>901</v>
      </c>
      <c r="W36" s="14" t="s">
        <v>1078</v>
      </c>
      <c r="X36" s="15" t="s">
        <v>1079</v>
      </c>
      <c r="Y36" s="10" t="s">
        <v>193</v>
      </c>
      <c r="Z36" s="10"/>
      <c r="AA36" s="10"/>
      <c r="AB36" s="10"/>
      <c r="AC36" s="19"/>
      <c r="AD36" s="19" t="s">
        <v>487</v>
      </c>
      <c r="AE36" s="19"/>
      <c r="AF36" s="19"/>
      <c r="AG36" s="17">
        <v>1</v>
      </c>
    </row>
    <row r="37" spans="1:33" s="17" customFormat="1" ht="30" customHeight="1">
      <c r="A37" s="10">
        <v>29</v>
      </c>
      <c r="B37" s="13" t="s">
        <v>274</v>
      </c>
      <c r="C37" s="10" t="s">
        <v>505</v>
      </c>
      <c r="D37" s="10" t="str">
        <f aca="true" t="shared" si="0" ref="D37:D42">C37</f>
        <v>FIB3014</v>
      </c>
      <c r="E37" s="10">
        <v>3</v>
      </c>
      <c r="F37" s="10" t="s">
        <v>185</v>
      </c>
      <c r="G37" s="10" t="s">
        <v>140</v>
      </c>
      <c r="H37" s="10">
        <v>41</v>
      </c>
      <c r="I37" s="11">
        <v>1</v>
      </c>
      <c r="J37" s="10"/>
      <c r="K37" s="10" t="s">
        <v>141</v>
      </c>
      <c r="L37" s="10" t="s">
        <v>206</v>
      </c>
      <c r="M37" s="10">
        <v>2</v>
      </c>
      <c r="N37" s="12" t="s">
        <v>318</v>
      </c>
      <c r="O37" s="10" t="s">
        <v>369</v>
      </c>
      <c r="P37" s="10">
        <v>90</v>
      </c>
      <c r="Q37" s="10">
        <v>50</v>
      </c>
      <c r="R37" s="66">
        <v>35</v>
      </c>
      <c r="S37" s="10"/>
      <c r="T37" s="34"/>
      <c r="U37" s="13" t="s">
        <v>923</v>
      </c>
      <c r="V37" s="13" t="s">
        <v>901</v>
      </c>
      <c r="W37" s="14" t="s">
        <v>911</v>
      </c>
      <c r="X37" s="15" t="s">
        <v>912</v>
      </c>
      <c r="Y37" s="10" t="s">
        <v>193</v>
      </c>
      <c r="Z37" s="10"/>
      <c r="AA37" s="10"/>
      <c r="AB37" s="10"/>
      <c r="AC37" s="19"/>
      <c r="AD37" s="19" t="s">
        <v>487</v>
      </c>
      <c r="AE37" s="19"/>
      <c r="AF37" s="19"/>
      <c r="AG37" s="17">
        <v>1</v>
      </c>
    </row>
    <row r="38" spans="1:33" s="17" customFormat="1" ht="30" customHeight="1">
      <c r="A38" s="10">
        <v>30</v>
      </c>
      <c r="B38" s="13" t="s">
        <v>249</v>
      </c>
      <c r="C38" s="10" t="s">
        <v>250</v>
      </c>
      <c r="D38" s="10" t="str">
        <f t="shared" si="0"/>
        <v>BSA3020</v>
      </c>
      <c r="E38" s="10">
        <v>3</v>
      </c>
      <c r="F38" s="10" t="s">
        <v>185</v>
      </c>
      <c r="G38" s="10" t="s">
        <v>70</v>
      </c>
      <c r="H38" s="10">
        <v>20</v>
      </c>
      <c r="I38" s="11">
        <v>1</v>
      </c>
      <c r="J38" s="10"/>
      <c r="K38" s="10" t="s">
        <v>280</v>
      </c>
      <c r="L38" s="10" t="s">
        <v>322</v>
      </c>
      <c r="M38" s="10">
        <v>5</v>
      </c>
      <c r="N38" s="12" t="s">
        <v>323</v>
      </c>
      <c r="O38" s="10" t="s">
        <v>370</v>
      </c>
      <c r="P38" s="10">
        <v>80</v>
      </c>
      <c r="Q38" s="10">
        <v>20</v>
      </c>
      <c r="R38" s="66">
        <v>62</v>
      </c>
      <c r="S38" s="10"/>
      <c r="T38" s="10"/>
      <c r="U38" s="9" t="s">
        <v>937</v>
      </c>
      <c r="V38" s="9" t="s">
        <v>933</v>
      </c>
      <c r="W38" s="61" t="s">
        <v>1183</v>
      </c>
      <c r="X38" s="15" t="s">
        <v>939</v>
      </c>
      <c r="Y38" s="10" t="s">
        <v>245</v>
      </c>
      <c r="Z38" s="10"/>
      <c r="AA38" s="10"/>
      <c r="AB38" s="10"/>
      <c r="AC38" s="19"/>
      <c r="AD38" s="19" t="s">
        <v>487</v>
      </c>
      <c r="AE38" s="19" t="s">
        <v>313</v>
      </c>
      <c r="AF38" s="19"/>
      <c r="AG38" s="17">
        <v>1</v>
      </c>
    </row>
    <row r="39" spans="1:33" s="17" customFormat="1" ht="30" customHeight="1">
      <c r="A39" s="10">
        <v>31</v>
      </c>
      <c r="B39" s="9" t="s">
        <v>289</v>
      </c>
      <c r="C39" s="10" t="s">
        <v>495</v>
      </c>
      <c r="D39" s="10" t="str">
        <f t="shared" si="0"/>
        <v>BSA3031-E*</v>
      </c>
      <c r="E39" s="10">
        <v>3</v>
      </c>
      <c r="F39" s="10" t="s">
        <v>223</v>
      </c>
      <c r="G39" s="10" t="s">
        <v>229</v>
      </c>
      <c r="H39" s="10">
        <v>51</v>
      </c>
      <c r="I39" s="11">
        <v>1</v>
      </c>
      <c r="J39" s="10"/>
      <c r="K39" s="10"/>
      <c r="L39" s="10" t="s">
        <v>322</v>
      </c>
      <c r="M39" s="10">
        <v>4</v>
      </c>
      <c r="N39" s="12" t="s">
        <v>323</v>
      </c>
      <c r="O39" s="12" t="s">
        <v>345</v>
      </c>
      <c r="P39" s="12">
        <v>55</v>
      </c>
      <c r="Q39" s="10">
        <v>51</v>
      </c>
      <c r="R39" s="80">
        <v>48</v>
      </c>
      <c r="S39" s="10"/>
      <c r="T39" s="10"/>
      <c r="U39" s="17" t="s">
        <v>940</v>
      </c>
      <c r="V39" s="9" t="s">
        <v>933</v>
      </c>
      <c r="W39" s="62" t="s">
        <v>941</v>
      </c>
      <c r="X39" s="62" t="s">
        <v>942</v>
      </c>
      <c r="Y39" s="10" t="s">
        <v>245</v>
      </c>
      <c r="Z39" s="10" t="s">
        <v>1124</v>
      </c>
      <c r="AA39" s="10" t="s">
        <v>1132</v>
      </c>
      <c r="AB39" s="10" t="s">
        <v>1154</v>
      </c>
      <c r="AC39" s="10" t="s">
        <v>1161</v>
      </c>
      <c r="AD39" s="19" t="s">
        <v>487</v>
      </c>
      <c r="AE39" s="19" t="s">
        <v>304</v>
      </c>
      <c r="AF39" s="19"/>
      <c r="AG39" s="17">
        <v>1</v>
      </c>
    </row>
    <row r="40" spans="1:256" s="17" customFormat="1" ht="30" customHeight="1">
      <c r="A40" s="10">
        <v>32</v>
      </c>
      <c r="B40" s="9" t="s">
        <v>187</v>
      </c>
      <c r="C40" s="10" t="s">
        <v>188</v>
      </c>
      <c r="D40" s="10" t="str">
        <f t="shared" si="0"/>
        <v>INE2028</v>
      </c>
      <c r="E40" s="10">
        <v>3</v>
      </c>
      <c r="F40" s="10" t="s">
        <v>273</v>
      </c>
      <c r="G40" s="10" t="s">
        <v>628</v>
      </c>
      <c r="H40" s="10" t="s">
        <v>629</v>
      </c>
      <c r="I40" s="11">
        <v>1</v>
      </c>
      <c r="J40" s="10"/>
      <c r="K40" s="10" t="s">
        <v>43</v>
      </c>
      <c r="L40" s="10" t="s">
        <v>322</v>
      </c>
      <c r="M40" s="10">
        <v>5</v>
      </c>
      <c r="N40" s="12" t="s">
        <v>323</v>
      </c>
      <c r="O40" s="10" t="s">
        <v>377</v>
      </c>
      <c r="P40" s="10">
        <v>80</v>
      </c>
      <c r="Q40" s="10">
        <v>50</v>
      </c>
      <c r="R40" s="66">
        <v>74</v>
      </c>
      <c r="S40" s="10"/>
      <c r="T40" s="10"/>
      <c r="U40" s="13" t="s">
        <v>731</v>
      </c>
      <c r="V40" s="13" t="s">
        <v>1070</v>
      </c>
      <c r="W40" s="59" t="s">
        <v>732</v>
      </c>
      <c r="X40" s="52" t="s">
        <v>733</v>
      </c>
      <c r="Y40" s="10" t="s">
        <v>192</v>
      </c>
      <c r="Z40" s="10"/>
      <c r="AA40" s="10"/>
      <c r="AB40" s="10"/>
      <c r="AC40" s="19"/>
      <c r="AD40" s="19" t="s">
        <v>487</v>
      </c>
      <c r="AE40" s="19"/>
      <c r="AF40" s="19"/>
      <c r="AG40" s="17">
        <v>1</v>
      </c>
      <c r="IM40" s="32"/>
      <c r="IN40" s="32"/>
      <c r="IO40" s="32"/>
      <c r="IP40" s="32"/>
      <c r="IQ40" s="32"/>
      <c r="IR40" s="32"/>
      <c r="IS40" s="32"/>
      <c r="IT40" s="32"/>
      <c r="IU40" s="32"/>
      <c r="IV40" s="32"/>
    </row>
    <row r="41" spans="1:33" s="17" customFormat="1" ht="30" customHeight="1">
      <c r="A41" s="10">
        <v>33</v>
      </c>
      <c r="B41" s="9" t="s">
        <v>256</v>
      </c>
      <c r="C41" s="10" t="s">
        <v>260</v>
      </c>
      <c r="D41" s="10" t="str">
        <f t="shared" si="0"/>
        <v>PEC3042</v>
      </c>
      <c r="E41" s="10">
        <v>3</v>
      </c>
      <c r="F41" s="10" t="s">
        <v>183</v>
      </c>
      <c r="G41" s="10" t="s">
        <v>47</v>
      </c>
      <c r="H41" s="10">
        <v>1</v>
      </c>
      <c r="I41" s="11">
        <v>1</v>
      </c>
      <c r="J41" s="10"/>
      <c r="K41" s="10" t="s">
        <v>71</v>
      </c>
      <c r="L41" s="10" t="s">
        <v>322</v>
      </c>
      <c r="M41" s="10">
        <v>2</v>
      </c>
      <c r="N41" s="12" t="s">
        <v>323</v>
      </c>
      <c r="O41" s="10" t="s">
        <v>368</v>
      </c>
      <c r="P41" s="12">
        <v>60</v>
      </c>
      <c r="Q41" s="10">
        <v>50</v>
      </c>
      <c r="R41" s="80">
        <v>39</v>
      </c>
      <c r="S41" s="10" t="s">
        <v>219</v>
      </c>
      <c r="T41" s="12" t="s">
        <v>305</v>
      </c>
      <c r="U41" s="13" t="s">
        <v>552</v>
      </c>
      <c r="V41" s="13" t="s">
        <v>1068</v>
      </c>
      <c r="W41" s="14" t="s">
        <v>553</v>
      </c>
      <c r="X41" s="15" t="s">
        <v>554</v>
      </c>
      <c r="Y41" s="10" t="s">
        <v>186</v>
      </c>
      <c r="Z41" s="10" t="s">
        <v>1134</v>
      </c>
      <c r="AA41" s="10" t="s">
        <v>1133</v>
      </c>
      <c r="AB41" s="10" t="s">
        <v>1155</v>
      </c>
      <c r="AC41" s="10" t="s">
        <v>1161</v>
      </c>
      <c r="AD41" s="19" t="s">
        <v>487</v>
      </c>
      <c r="AE41" s="19"/>
      <c r="AF41" s="38" t="s">
        <v>544</v>
      </c>
      <c r="AG41" s="17">
        <v>1</v>
      </c>
    </row>
    <row r="42" spans="1:33" s="17" customFormat="1" ht="30" customHeight="1">
      <c r="A42" s="10">
        <v>34</v>
      </c>
      <c r="B42" s="9" t="s">
        <v>259</v>
      </c>
      <c r="C42" s="10" t="s">
        <v>262</v>
      </c>
      <c r="D42" s="10" t="str">
        <f t="shared" si="0"/>
        <v>PEC3040</v>
      </c>
      <c r="E42" s="10">
        <v>3</v>
      </c>
      <c r="F42" s="10" t="s">
        <v>183</v>
      </c>
      <c r="G42" s="10" t="s">
        <v>630</v>
      </c>
      <c r="H42" s="10">
        <v>1</v>
      </c>
      <c r="I42" s="11">
        <v>1</v>
      </c>
      <c r="J42" s="10"/>
      <c r="K42" s="10" t="s">
        <v>71</v>
      </c>
      <c r="L42" s="10" t="s">
        <v>322</v>
      </c>
      <c r="M42" s="10">
        <v>3</v>
      </c>
      <c r="N42" s="12" t="s">
        <v>323</v>
      </c>
      <c r="O42" s="10" t="s">
        <v>368</v>
      </c>
      <c r="P42" s="12">
        <v>60</v>
      </c>
      <c r="Q42" s="10">
        <v>24</v>
      </c>
      <c r="R42" s="29">
        <v>17</v>
      </c>
      <c r="S42" s="10" t="s">
        <v>219</v>
      </c>
      <c r="T42" s="12" t="s">
        <v>305</v>
      </c>
      <c r="U42" s="13" t="s">
        <v>558</v>
      </c>
      <c r="V42" s="13" t="s">
        <v>1068</v>
      </c>
      <c r="W42" s="14" t="s">
        <v>559</v>
      </c>
      <c r="X42" s="15" t="s">
        <v>560</v>
      </c>
      <c r="Y42" s="10" t="s">
        <v>186</v>
      </c>
      <c r="Z42" s="10" t="s">
        <v>1152</v>
      </c>
      <c r="AA42" s="10" t="s">
        <v>1135</v>
      </c>
      <c r="AB42" s="10" t="s">
        <v>1155</v>
      </c>
      <c r="AC42" s="10" t="s">
        <v>1161</v>
      </c>
      <c r="AD42" s="19" t="s">
        <v>487</v>
      </c>
      <c r="AE42" s="19"/>
      <c r="AF42" s="38" t="s">
        <v>544</v>
      </c>
      <c r="AG42" s="17">
        <v>1</v>
      </c>
    </row>
    <row r="43" spans="1:256" s="86" customFormat="1" ht="30" customHeight="1">
      <c r="A43" s="10">
        <v>35</v>
      </c>
      <c r="B43" s="13" t="s">
        <v>169</v>
      </c>
      <c r="C43" s="10" t="s">
        <v>171</v>
      </c>
      <c r="D43" s="10" t="s">
        <v>461</v>
      </c>
      <c r="E43" s="10">
        <v>3</v>
      </c>
      <c r="F43" s="10" t="s">
        <v>213</v>
      </c>
      <c r="G43" s="10" t="s">
        <v>121</v>
      </c>
      <c r="H43" s="10">
        <v>70</v>
      </c>
      <c r="I43" s="11">
        <v>3</v>
      </c>
      <c r="J43" s="10"/>
      <c r="K43" s="10" t="s">
        <v>228</v>
      </c>
      <c r="L43" s="10" t="s">
        <v>206</v>
      </c>
      <c r="M43" s="10">
        <v>4</v>
      </c>
      <c r="N43" s="12" t="s">
        <v>328</v>
      </c>
      <c r="O43" s="28" t="s">
        <v>345</v>
      </c>
      <c r="P43" s="12">
        <v>70</v>
      </c>
      <c r="Q43" s="10">
        <v>50</v>
      </c>
      <c r="R43" s="66">
        <v>62</v>
      </c>
      <c r="S43" s="10"/>
      <c r="T43" s="10"/>
      <c r="U43" s="13" t="s">
        <v>734</v>
      </c>
      <c r="V43" s="13" t="s">
        <v>1070</v>
      </c>
      <c r="W43" s="59" t="s">
        <v>928</v>
      </c>
      <c r="X43" s="52" t="s">
        <v>735</v>
      </c>
      <c r="Y43" s="10" t="s">
        <v>192</v>
      </c>
      <c r="Z43" s="10"/>
      <c r="AA43" s="10"/>
      <c r="AB43" s="10"/>
      <c r="AC43" s="19"/>
      <c r="AD43" s="19" t="s">
        <v>487</v>
      </c>
      <c r="AE43" s="19"/>
      <c r="AF43" s="19"/>
      <c r="AG43" s="17">
        <v>1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17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33" s="17" customFormat="1" ht="30" customHeight="1">
      <c r="A44" s="10">
        <v>36</v>
      </c>
      <c r="B44" s="9" t="s">
        <v>169</v>
      </c>
      <c r="C44" s="10" t="s">
        <v>171</v>
      </c>
      <c r="D44" s="10" t="s">
        <v>463</v>
      </c>
      <c r="E44" s="10">
        <v>3</v>
      </c>
      <c r="F44" s="10" t="s">
        <v>185</v>
      </c>
      <c r="G44" s="10" t="s">
        <v>125</v>
      </c>
      <c r="H44" s="10">
        <v>81</v>
      </c>
      <c r="I44" s="11">
        <v>3</v>
      </c>
      <c r="J44" s="10"/>
      <c r="K44" s="10"/>
      <c r="L44" s="10" t="s">
        <v>206</v>
      </c>
      <c r="M44" s="10">
        <v>6</v>
      </c>
      <c r="N44" s="12" t="s">
        <v>318</v>
      </c>
      <c r="O44" s="10" t="s">
        <v>453</v>
      </c>
      <c r="P44" s="12">
        <v>85</v>
      </c>
      <c r="Q44" s="10">
        <v>50</v>
      </c>
      <c r="R44" s="66">
        <v>50</v>
      </c>
      <c r="S44" s="10"/>
      <c r="T44" s="34"/>
      <c r="U44" s="13" t="s">
        <v>737</v>
      </c>
      <c r="V44" s="13" t="s">
        <v>1070</v>
      </c>
      <c r="W44" s="15" t="s">
        <v>738</v>
      </c>
      <c r="X44" s="52" t="s">
        <v>739</v>
      </c>
      <c r="Y44" s="10" t="s">
        <v>192</v>
      </c>
      <c r="Z44" s="10"/>
      <c r="AA44" s="10"/>
      <c r="AB44" s="10"/>
      <c r="AC44" s="79"/>
      <c r="AD44" s="19" t="s">
        <v>487</v>
      </c>
      <c r="AE44" s="19"/>
      <c r="AF44" s="19"/>
      <c r="AG44" s="17">
        <v>1</v>
      </c>
    </row>
    <row r="45" spans="1:33" s="17" customFormat="1" ht="30" customHeight="1">
      <c r="A45" s="10">
        <v>37</v>
      </c>
      <c r="B45" s="9" t="s">
        <v>358</v>
      </c>
      <c r="C45" s="10" t="s">
        <v>359</v>
      </c>
      <c r="D45" s="10" t="s">
        <v>359</v>
      </c>
      <c r="E45" s="10">
        <v>3</v>
      </c>
      <c r="F45" s="10" t="s">
        <v>185</v>
      </c>
      <c r="G45" s="10" t="s">
        <v>360</v>
      </c>
      <c r="H45" s="10">
        <v>81</v>
      </c>
      <c r="I45" s="11">
        <v>1</v>
      </c>
      <c r="J45" s="10"/>
      <c r="K45" s="10" t="s">
        <v>357</v>
      </c>
      <c r="L45" s="10" t="s">
        <v>206</v>
      </c>
      <c r="M45" s="10">
        <v>3</v>
      </c>
      <c r="N45" s="12" t="s">
        <v>318</v>
      </c>
      <c r="O45" s="10" t="s">
        <v>377</v>
      </c>
      <c r="P45" s="10">
        <v>80</v>
      </c>
      <c r="Q45" s="10">
        <v>50</v>
      </c>
      <c r="R45" s="29">
        <v>16</v>
      </c>
      <c r="S45" s="10"/>
      <c r="T45" s="34"/>
      <c r="U45" s="54" t="s">
        <v>740</v>
      </c>
      <c r="V45" s="13" t="s">
        <v>1070</v>
      </c>
      <c r="W45" s="13" t="s">
        <v>741</v>
      </c>
      <c r="X45" s="52" t="s">
        <v>742</v>
      </c>
      <c r="Y45" s="24" t="s">
        <v>192</v>
      </c>
      <c r="Z45" s="10" t="s">
        <v>1149</v>
      </c>
      <c r="AA45" s="10" t="s">
        <v>1126</v>
      </c>
      <c r="AB45" s="10" t="s">
        <v>1155</v>
      </c>
      <c r="AC45" s="10" t="s">
        <v>1161</v>
      </c>
      <c r="AD45" s="19" t="s">
        <v>487</v>
      </c>
      <c r="AE45" s="19" t="s">
        <v>365</v>
      </c>
      <c r="AF45" s="19"/>
      <c r="AG45" s="17">
        <v>1</v>
      </c>
    </row>
    <row r="46" spans="1:256" s="17" customFormat="1" ht="30" customHeight="1">
      <c r="A46" s="10">
        <v>38</v>
      </c>
      <c r="B46" s="9" t="s">
        <v>257</v>
      </c>
      <c r="C46" s="10" t="s">
        <v>77</v>
      </c>
      <c r="D46" s="10" t="s">
        <v>541</v>
      </c>
      <c r="E46" s="10">
        <v>3</v>
      </c>
      <c r="F46" s="10" t="s">
        <v>631</v>
      </c>
      <c r="G46" s="10" t="s">
        <v>632</v>
      </c>
      <c r="H46" s="10" t="s">
        <v>633</v>
      </c>
      <c r="I46" s="11">
        <v>1</v>
      </c>
      <c r="J46" s="10"/>
      <c r="K46" s="10"/>
      <c r="L46" s="10" t="s">
        <v>206</v>
      </c>
      <c r="M46" s="10">
        <v>2</v>
      </c>
      <c r="N46" s="12" t="s">
        <v>328</v>
      </c>
      <c r="O46" s="10" t="s">
        <v>368</v>
      </c>
      <c r="P46" s="12">
        <v>60</v>
      </c>
      <c r="Q46" s="10">
        <v>23</v>
      </c>
      <c r="R46" s="80">
        <v>37</v>
      </c>
      <c r="S46" s="10" t="s">
        <v>219</v>
      </c>
      <c r="T46" s="12" t="s">
        <v>263</v>
      </c>
      <c r="U46" s="13" t="s">
        <v>561</v>
      </c>
      <c r="V46" s="13" t="s">
        <v>1068</v>
      </c>
      <c r="W46" s="14" t="s">
        <v>562</v>
      </c>
      <c r="X46" s="15" t="s">
        <v>563</v>
      </c>
      <c r="Y46" s="10" t="s">
        <v>186</v>
      </c>
      <c r="Z46" s="10" t="s">
        <v>1134</v>
      </c>
      <c r="AA46" s="10" t="s">
        <v>1133</v>
      </c>
      <c r="AB46" s="10" t="s">
        <v>1155</v>
      </c>
      <c r="AC46" s="10" t="s">
        <v>1161</v>
      </c>
      <c r="AD46" s="19" t="s">
        <v>487</v>
      </c>
      <c r="AE46" s="19"/>
      <c r="AF46" s="19"/>
      <c r="AG46" s="17">
        <v>1</v>
      </c>
      <c r="IR46" s="85"/>
      <c r="IS46" s="85"/>
      <c r="IT46" s="85"/>
      <c r="IU46" s="85"/>
      <c r="IV46" s="86"/>
    </row>
    <row r="47" spans="1:33" s="17" customFormat="1" ht="30" customHeight="1">
      <c r="A47" s="10">
        <v>39</v>
      </c>
      <c r="B47" s="9" t="s">
        <v>60</v>
      </c>
      <c r="C47" s="10" t="s">
        <v>61</v>
      </c>
      <c r="D47" s="10" t="s">
        <v>464</v>
      </c>
      <c r="E47" s="10">
        <v>3</v>
      </c>
      <c r="F47" s="10" t="s">
        <v>213</v>
      </c>
      <c r="G47" s="10" t="s">
        <v>69</v>
      </c>
      <c r="H47" s="10">
        <v>82</v>
      </c>
      <c r="I47" s="11">
        <v>4</v>
      </c>
      <c r="J47" s="10"/>
      <c r="K47" s="10" t="s">
        <v>62</v>
      </c>
      <c r="L47" s="10" t="s">
        <v>206</v>
      </c>
      <c r="M47" s="10">
        <v>2</v>
      </c>
      <c r="N47" s="12" t="s">
        <v>318</v>
      </c>
      <c r="O47" s="10" t="s">
        <v>336</v>
      </c>
      <c r="P47" s="12">
        <v>100</v>
      </c>
      <c r="Q47" s="10">
        <v>50</v>
      </c>
      <c r="R47" s="66">
        <v>99</v>
      </c>
      <c r="S47" s="10"/>
      <c r="T47" s="10"/>
      <c r="U47" s="9" t="s">
        <v>878</v>
      </c>
      <c r="V47" s="13" t="s">
        <v>807</v>
      </c>
      <c r="W47" s="14" t="s">
        <v>808</v>
      </c>
      <c r="X47" s="15" t="s">
        <v>809</v>
      </c>
      <c r="Y47" s="10" t="s">
        <v>191</v>
      </c>
      <c r="Z47" s="10"/>
      <c r="AA47" s="10"/>
      <c r="AB47" s="10"/>
      <c r="AC47" s="19"/>
      <c r="AD47" s="19" t="s">
        <v>487</v>
      </c>
      <c r="AE47" s="19"/>
      <c r="AF47" s="19"/>
      <c r="AG47" s="17">
        <v>1</v>
      </c>
    </row>
    <row r="48" spans="1:33" s="17" customFormat="1" ht="45" customHeight="1">
      <c r="A48" s="10">
        <v>40</v>
      </c>
      <c r="B48" s="9" t="s">
        <v>60</v>
      </c>
      <c r="C48" s="10" t="s">
        <v>61</v>
      </c>
      <c r="D48" s="10" t="s">
        <v>465</v>
      </c>
      <c r="E48" s="10">
        <v>3</v>
      </c>
      <c r="F48" s="10" t="s">
        <v>223</v>
      </c>
      <c r="G48" s="10" t="s">
        <v>229</v>
      </c>
      <c r="H48" s="10">
        <v>51</v>
      </c>
      <c r="I48" s="11">
        <v>4</v>
      </c>
      <c r="J48" s="10"/>
      <c r="K48" s="10" t="s">
        <v>62</v>
      </c>
      <c r="L48" s="10" t="s">
        <v>322</v>
      </c>
      <c r="M48" s="10">
        <v>2</v>
      </c>
      <c r="N48" s="12" t="s">
        <v>323</v>
      </c>
      <c r="O48" s="12" t="s">
        <v>345</v>
      </c>
      <c r="P48" s="12">
        <v>55</v>
      </c>
      <c r="Q48" s="10">
        <v>51</v>
      </c>
      <c r="R48" s="80">
        <v>44</v>
      </c>
      <c r="S48" s="10"/>
      <c r="T48" s="12"/>
      <c r="U48" s="9" t="s">
        <v>879</v>
      </c>
      <c r="V48" s="13" t="s">
        <v>1069</v>
      </c>
      <c r="W48" s="14" t="s">
        <v>810</v>
      </c>
      <c r="X48" s="15" t="s">
        <v>811</v>
      </c>
      <c r="Y48" s="10" t="s">
        <v>191</v>
      </c>
      <c r="Z48" s="10" t="s">
        <v>1124</v>
      </c>
      <c r="AA48" s="10" t="s">
        <v>1123</v>
      </c>
      <c r="AB48" s="10" t="s">
        <v>1154</v>
      </c>
      <c r="AC48" s="10" t="s">
        <v>1161</v>
      </c>
      <c r="AD48" s="19" t="s">
        <v>487</v>
      </c>
      <c r="AE48" s="19" t="s">
        <v>304</v>
      </c>
      <c r="AF48" s="19"/>
      <c r="AG48" s="17">
        <v>1</v>
      </c>
    </row>
    <row r="49" spans="1:33" s="17" customFormat="1" ht="45" customHeight="1">
      <c r="A49" s="10">
        <v>41</v>
      </c>
      <c r="B49" s="9" t="s">
        <v>60</v>
      </c>
      <c r="C49" s="10" t="s">
        <v>61</v>
      </c>
      <c r="D49" s="10" t="s">
        <v>466</v>
      </c>
      <c r="E49" s="10">
        <v>3</v>
      </c>
      <c r="F49" s="10" t="s">
        <v>223</v>
      </c>
      <c r="G49" s="10" t="s">
        <v>70</v>
      </c>
      <c r="H49" s="10">
        <v>114</v>
      </c>
      <c r="I49" s="11">
        <v>4</v>
      </c>
      <c r="J49" s="10"/>
      <c r="K49" s="10" t="s">
        <v>62</v>
      </c>
      <c r="L49" s="10" t="s">
        <v>322</v>
      </c>
      <c r="M49" s="10">
        <v>4</v>
      </c>
      <c r="N49" s="12" t="s">
        <v>323</v>
      </c>
      <c r="O49" s="10" t="s">
        <v>336</v>
      </c>
      <c r="P49" s="12">
        <v>100</v>
      </c>
      <c r="Q49" s="10">
        <v>50</v>
      </c>
      <c r="R49" s="66">
        <v>75</v>
      </c>
      <c r="S49" s="10"/>
      <c r="T49" s="12"/>
      <c r="U49" s="9" t="s">
        <v>880</v>
      </c>
      <c r="V49" s="13" t="s">
        <v>1069</v>
      </c>
      <c r="W49" s="14" t="s">
        <v>810</v>
      </c>
      <c r="X49" s="15" t="s">
        <v>811</v>
      </c>
      <c r="Y49" s="10" t="s">
        <v>191</v>
      </c>
      <c r="Z49" s="10"/>
      <c r="AA49" s="10"/>
      <c r="AB49" s="10"/>
      <c r="AC49" s="19"/>
      <c r="AD49" s="19" t="s">
        <v>487</v>
      </c>
      <c r="AE49" s="19"/>
      <c r="AF49" s="19"/>
      <c r="AG49" s="17">
        <v>1</v>
      </c>
    </row>
    <row r="50" spans="1:33" s="17" customFormat="1" ht="30" customHeight="1">
      <c r="A50" s="10">
        <v>42</v>
      </c>
      <c r="B50" s="9" t="s">
        <v>60</v>
      </c>
      <c r="C50" s="10"/>
      <c r="D50" s="10" t="s">
        <v>1095</v>
      </c>
      <c r="E50" s="10">
        <v>3</v>
      </c>
      <c r="F50" s="10"/>
      <c r="G50" s="10"/>
      <c r="H50" s="10"/>
      <c r="I50" s="11"/>
      <c r="J50" s="10"/>
      <c r="K50" s="10"/>
      <c r="L50" s="12" t="s">
        <v>206</v>
      </c>
      <c r="M50" s="12">
        <v>5</v>
      </c>
      <c r="N50" s="12" t="s">
        <v>328</v>
      </c>
      <c r="O50" s="10" t="s">
        <v>453</v>
      </c>
      <c r="P50" s="12"/>
      <c r="Q50" s="10"/>
      <c r="R50" s="80">
        <v>10</v>
      </c>
      <c r="S50" s="10"/>
      <c r="T50" s="34"/>
      <c r="U50" s="9" t="s">
        <v>893</v>
      </c>
      <c r="V50" s="13" t="s">
        <v>1069</v>
      </c>
      <c r="W50" s="14" t="s">
        <v>863</v>
      </c>
      <c r="X50" s="15" t="s">
        <v>864</v>
      </c>
      <c r="Y50" s="10" t="s">
        <v>191</v>
      </c>
      <c r="Z50" s="10" t="s">
        <v>1111</v>
      </c>
      <c r="AA50" s="10" t="s">
        <v>1123</v>
      </c>
      <c r="AB50" s="10" t="s">
        <v>1155</v>
      </c>
      <c r="AC50" s="10" t="s">
        <v>1162</v>
      </c>
      <c r="AD50" s="19" t="s">
        <v>487</v>
      </c>
      <c r="AE50" s="19"/>
      <c r="AF50" s="19"/>
      <c r="AG50" s="17">
        <v>1</v>
      </c>
    </row>
    <row r="51" spans="1:255" s="17" customFormat="1" ht="30" customHeight="1">
      <c r="A51" s="10">
        <v>43</v>
      </c>
      <c r="B51" s="9" t="s">
        <v>80</v>
      </c>
      <c r="C51" s="10" t="s">
        <v>79</v>
      </c>
      <c r="D51" s="10" t="str">
        <f>C51</f>
        <v>INE2004</v>
      </c>
      <c r="E51" s="10">
        <v>3</v>
      </c>
      <c r="F51" s="10" t="s">
        <v>213</v>
      </c>
      <c r="G51" s="10" t="s">
        <v>69</v>
      </c>
      <c r="H51" s="10">
        <v>82</v>
      </c>
      <c r="I51" s="11">
        <v>1</v>
      </c>
      <c r="J51" s="10"/>
      <c r="K51" s="10" t="s">
        <v>43</v>
      </c>
      <c r="L51" s="10" t="s">
        <v>206</v>
      </c>
      <c r="M51" s="10">
        <v>5</v>
      </c>
      <c r="N51" s="12" t="s">
        <v>318</v>
      </c>
      <c r="O51" s="10" t="s">
        <v>336</v>
      </c>
      <c r="P51" s="12">
        <v>100</v>
      </c>
      <c r="Q51" s="10">
        <v>50</v>
      </c>
      <c r="R51" s="66">
        <v>100</v>
      </c>
      <c r="S51" s="10"/>
      <c r="T51" s="10"/>
      <c r="U51" s="9" t="s">
        <v>875</v>
      </c>
      <c r="V51" s="13" t="s">
        <v>1069</v>
      </c>
      <c r="W51" s="14" t="s">
        <v>801</v>
      </c>
      <c r="X51" s="15" t="s">
        <v>802</v>
      </c>
      <c r="Y51" s="10" t="s">
        <v>191</v>
      </c>
      <c r="Z51" s="10"/>
      <c r="AA51" s="10"/>
      <c r="AB51" s="10"/>
      <c r="AC51" s="19"/>
      <c r="AD51" s="19" t="s">
        <v>487</v>
      </c>
      <c r="AE51" s="19"/>
      <c r="AF51" s="19"/>
      <c r="AG51" s="17">
        <v>1</v>
      </c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:33" s="17" customFormat="1" ht="30" customHeight="1">
      <c r="A52" s="10">
        <v>44</v>
      </c>
      <c r="B52" s="9" t="s">
        <v>44</v>
      </c>
      <c r="C52" s="10" t="s">
        <v>45</v>
      </c>
      <c r="D52" s="10" t="s">
        <v>382</v>
      </c>
      <c r="E52" s="10">
        <v>3</v>
      </c>
      <c r="F52" s="10" t="s">
        <v>213</v>
      </c>
      <c r="G52" s="10" t="s">
        <v>69</v>
      </c>
      <c r="H52" s="10">
        <v>82</v>
      </c>
      <c r="I52" s="11">
        <v>2</v>
      </c>
      <c r="J52" s="10"/>
      <c r="K52" s="10" t="s">
        <v>43</v>
      </c>
      <c r="L52" s="10" t="s">
        <v>206</v>
      </c>
      <c r="M52" s="10">
        <v>3</v>
      </c>
      <c r="N52" s="12" t="s">
        <v>318</v>
      </c>
      <c r="O52" s="10" t="s">
        <v>336</v>
      </c>
      <c r="P52" s="12">
        <v>100</v>
      </c>
      <c r="Q52" s="10">
        <v>50</v>
      </c>
      <c r="R52" s="66">
        <v>100</v>
      </c>
      <c r="S52" s="10"/>
      <c r="T52" s="10"/>
      <c r="U52" s="9" t="s">
        <v>881</v>
      </c>
      <c r="V52" s="13" t="s">
        <v>1069</v>
      </c>
      <c r="W52" s="14" t="s">
        <v>838</v>
      </c>
      <c r="X52" s="15" t="s">
        <v>839</v>
      </c>
      <c r="Y52" s="10" t="s">
        <v>191</v>
      </c>
      <c r="Z52" s="10"/>
      <c r="AA52" s="10"/>
      <c r="AB52" s="10"/>
      <c r="AC52" s="19"/>
      <c r="AD52" s="19" t="s">
        <v>487</v>
      </c>
      <c r="AE52" s="19"/>
      <c r="AF52" s="19"/>
      <c r="AG52" s="17">
        <v>1</v>
      </c>
    </row>
    <row r="53" spans="1:33" s="17" customFormat="1" ht="30" customHeight="1">
      <c r="A53" s="10">
        <v>45</v>
      </c>
      <c r="B53" s="9" t="s">
        <v>44</v>
      </c>
      <c r="C53" s="10" t="s">
        <v>45</v>
      </c>
      <c r="D53" s="10" t="s">
        <v>383</v>
      </c>
      <c r="E53" s="10">
        <v>3</v>
      </c>
      <c r="F53" s="10" t="s">
        <v>213</v>
      </c>
      <c r="G53" s="10" t="s">
        <v>108</v>
      </c>
      <c r="H53" s="10">
        <v>70</v>
      </c>
      <c r="I53" s="11">
        <v>2</v>
      </c>
      <c r="J53" s="10"/>
      <c r="K53" s="10" t="s">
        <v>43</v>
      </c>
      <c r="L53" s="10" t="s">
        <v>322</v>
      </c>
      <c r="M53" s="10">
        <v>3</v>
      </c>
      <c r="N53" s="12" t="s">
        <v>323</v>
      </c>
      <c r="O53" s="10" t="s">
        <v>335</v>
      </c>
      <c r="P53" s="12">
        <v>100</v>
      </c>
      <c r="Q53" s="10">
        <v>50</v>
      </c>
      <c r="R53" s="66">
        <v>86</v>
      </c>
      <c r="S53" s="10"/>
      <c r="T53" s="10"/>
      <c r="U53" s="9" t="s">
        <v>881</v>
      </c>
      <c r="V53" s="13" t="s">
        <v>1069</v>
      </c>
      <c r="W53" s="14" t="s">
        <v>838</v>
      </c>
      <c r="X53" s="15" t="s">
        <v>839</v>
      </c>
      <c r="Y53" s="10" t="s">
        <v>191</v>
      </c>
      <c r="Z53" s="10"/>
      <c r="AA53" s="10"/>
      <c r="AB53" s="10"/>
      <c r="AC53" s="19"/>
      <c r="AD53" s="19" t="s">
        <v>487</v>
      </c>
      <c r="AE53" s="19"/>
      <c r="AF53" s="19"/>
      <c r="AG53" s="17">
        <v>1</v>
      </c>
    </row>
    <row r="54" spans="1:33" s="17" customFormat="1" ht="30" customHeight="1">
      <c r="A54" s="10">
        <v>46</v>
      </c>
      <c r="B54" s="9" t="s">
        <v>53</v>
      </c>
      <c r="C54" s="10" t="s">
        <v>27</v>
      </c>
      <c r="D54" s="10" t="s">
        <v>384</v>
      </c>
      <c r="E54" s="10">
        <v>3</v>
      </c>
      <c r="F54" s="10" t="s">
        <v>223</v>
      </c>
      <c r="G54" s="10" t="s">
        <v>68</v>
      </c>
      <c r="H54" s="10">
        <v>92</v>
      </c>
      <c r="I54" s="11">
        <v>2</v>
      </c>
      <c r="J54" s="10"/>
      <c r="K54" s="10" t="s">
        <v>43</v>
      </c>
      <c r="L54" s="10" t="s">
        <v>322</v>
      </c>
      <c r="M54" s="10">
        <v>2</v>
      </c>
      <c r="N54" s="12" t="s">
        <v>323</v>
      </c>
      <c r="O54" s="10" t="s">
        <v>337</v>
      </c>
      <c r="P54" s="12">
        <v>100</v>
      </c>
      <c r="Q54" s="10">
        <v>50</v>
      </c>
      <c r="R54" s="66">
        <v>62</v>
      </c>
      <c r="S54" s="10" t="s">
        <v>220</v>
      </c>
      <c r="T54" s="12" t="s">
        <v>107</v>
      </c>
      <c r="U54" s="13" t="s">
        <v>720</v>
      </c>
      <c r="V54" s="13" t="s">
        <v>1070</v>
      </c>
      <c r="W54" s="15" t="s">
        <v>743</v>
      </c>
      <c r="X54" s="52" t="s">
        <v>722</v>
      </c>
      <c r="Y54" s="10" t="s">
        <v>192</v>
      </c>
      <c r="Z54" s="10"/>
      <c r="AA54" s="10"/>
      <c r="AB54" s="10"/>
      <c r="AC54" s="19"/>
      <c r="AD54" s="19" t="s">
        <v>487</v>
      </c>
      <c r="AE54" s="19"/>
      <c r="AF54" s="19"/>
      <c r="AG54" s="17">
        <v>1</v>
      </c>
    </row>
    <row r="55" spans="1:33" s="17" customFormat="1" ht="30" customHeight="1">
      <c r="A55" s="10">
        <v>47</v>
      </c>
      <c r="B55" s="9" t="s">
        <v>132</v>
      </c>
      <c r="C55" s="10" t="s">
        <v>27</v>
      </c>
      <c r="D55" s="10" t="s">
        <v>385</v>
      </c>
      <c r="E55" s="10">
        <v>3</v>
      </c>
      <c r="F55" s="10" t="s">
        <v>213</v>
      </c>
      <c r="G55" s="10" t="s">
        <v>56</v>
      </c>
      <c r="H55" s="10">
        <v>91</v>
      </c>
      <c r="I55" s="90">
        <v>2</v>
      </c>
      <c r="J55" s="10"/>
      <c r="K55" s="10" t="s">
        <v>43</v>
      </c>
      <c r="L55" s="10" t="s">
        <v>206</v>
      </c>
      <c r="M55" s="10">
        <v>4</v>
      </c>
      <c r="N55" s="12" t="s">
        <v>318</v>
      </c>
      <c r="O55" s="10" t="s">
        <v>335</v>
      </c>
      <c r="P55" s="12">
        <v>100</v>
      </c>
      <c r="Q55" s="10">
        <v>50</v>
      </c>
      <c r="R55" s="81">
        <v>100</v>
      </c>
      <c r="S55" s="10"/>
      <c r="T55" s="10"/>
      <c r="U55" s="51" t="s">
        <v>744</v>
      </c>
      <c r="V55" s="13" t="s">
        <v>1070</v>
      </c>
      <c r="W55" s="55" t="s">
        <v>743</v>
      </c>
      <c r="X55" s="52" t="s">
        <v>722</v>
      </c>
      <c r="Y55" s="10" t="s">
        <v>192</v>
      </c>
      <c r="Z55" s="10"/>
      <c r="AA55" s="10"/>
      <c r="AB55" s="10"/>
      <c r="AC55" s="19"/>
      <c r="AD55" s="19" t="s">
        <v>487</v>
      </c>
      <c r="AE55" s="19"/>
      <c r="AF55" s="19"/>
      <c r="AG55" s="17">
        <v>1</v>
      </c>
    </row>
    <row r="56" spans="1:33" s="17" customFormat="1" ht="30" customHeight="1">
      <c r="A56" s="10">
        <v>48</v>
      </c>
      <c r="B56" s="9" t="s">
        <v>252</v>
      </c>
      <c r="C56" s="10" t="s">
        <v>497</v>
      </c>
      <c r="D56" s="10" t="s">
        <v>498</v>
      </c>
      <c r="E56" s="10">
        <v>3</v>
      </c>
      <c r="F56" s="10" t="s">
        <v>213</v>
      </c>
      <c r="G56" s="10" t="s">
        <v>121</v>
      </c>
      <c r="H56" s="10" t="s">
        <v>450</v>
      </c>
      <c r="I56" s="90">
        <v>2</v>
      </c>
      <c r="J56" s="10"/>
      <c r="K56" s="10" t="s">
        <v>357</v>
      </c>
      <c r="L56" s="10" t="s">
        <v>322</v>
      </c>
      <c r="M56" s="10">
        <v>3</v>
      </c>
      <c r="N56" s="12" t="s">
        <v>332</v>
      </c>
      <c r="O56" s="28" t="s">
        <v>345</v>
      </c>
      <c r="P56" s="12">
        <v>40</v>
      </c>
      <c r="Q56" s="10">
        <v>40</v>
      </c>
      <c r="R56" s="66">
        <v>31</v>
      </c>
      <c r="S56" s="10"/>
      <c r="T56" s="10"/>
      <c r="U56" s="15" t="s">
        <v>1169</v>
      </c>
      <c r="V56" s="13" t="s">
        <v>1070</v>
      </c>
      <c r="W56" s="14" t="s">
        <v>745</v>
      </c>
      <c r="X56" s="52" t="s">
        <v>746</v>
      </c>
      <c r="Y56" s="10" t="s">
        <v>192</v>
      </c>
      <c r="Z56" s="10"/>
      <c r="AA56" s="10"/>
      <c r="AB56" s="10"/>
      <c r="AC56" s="19"/>
      <c r="AD56" s="19" t="s">
        <v>487</v>
      </c>
      <c r="AE56" s="19"/>
      <c r="AF56" s="19"/>
      <c r="AG56" s="17">
        <v>1</v>
      </c>
    </row>
    <row r="57" spans="1:33" s="17" customFormat="1" ht="45.75" customHeight="1">
      <c r="A57" s="10">
        <v>49</v>
      </c>
      <c r="B57" s="9" t="s">
        <v>252</v>
      </c>
      <c r="C57" s="10" t="s">
        <v>497</v>
      </c>
      <c r="D57" s="10" t="s">
        <v>499</v>
      </c>
      <c r="E57" s="10">
        <v>3</v>
      </c>
      <c r="F57" s="10" t="s">
        <v>213</v>
      </c>
      <c r="G57" s="10" t="s">
        <v>121</v>
      </c>
      <c r="H57" s="10" t="s">
        <v>450</v>
      </c>
      <c r="I57" s="11">
        <v>2</v>
      </c>
      <c r="J57" s="10"/>
      <c r="K57" s="10" t="s">
        <v>357</v>
      </c>
      <c r="L57" s="10" t="s">
        <v>322</v>
      </c>
      <c r="M57" s="10">
        <v>5</v>
      </c>
      <c r="N57" s="12" t="s">
        <v>332</v>
      </c>
      <c r="O57" s="28" t="s">
        <v>345</v>
      </c>
      <c r="P57" s="12">
        <v>40</v>
      </c>
      <c r="Q57" s="10">
        <v>40</v>
      </c>
      <c r="R57" s="66">
        <v>31</v>
      </c>
      <c r="S57" s="10"/>
      <c r="T57" s="34"/>
      <c r="U57" s="55" t="s">
        <v>1244</v>
      </c>
      <c r="V57" s="13" t="s">
        <v>1070</v>
      </c>
      <c r="W57" s="88" t="s">
        <v>1185</v>
      </c>
      <c r="X57" s="52" t="s">
        <v>746</v>
      </c>
      <c r="Y57" s="24" t="s">
        <v>192</v>
      </c>
      <c r="Z57" s="24"/>
      <c r="AA57" s="24"/>
      <c r="AB57" s="24"/>
      <c r="AC57" s="19"/>
      <c r="AD57" s="19" t="s">
        <v>487</v>
      </c>
      <c r="AE57" s="19" t="s">
        <v>365</v>
      </c>
      <c r="AF57" s="19"/>
      <c r="AG57" s="17">
        <v>1</v>
      </c>
    </row>
    <row r="58" spans="1:33" s="17" customFormat="1" ht="30" customHeight="1">
      <c r="A58" s="10">
        <v>50</v>
      </c>
      <c r="B58" s="9" t="s">
        <v>124</v>
      </c>
      <c r="C58" s="10" t="s">
        <v>33</v>
      </c>
      <c r="D58" s="10" t="str">
        <f>C58</f>
        <v>FIB2001</v>
      </c>
      <c r="E58" s="10">
        <v>3</v>
      </c>
      <c r="F58" s="10" t="s">
        <v>213</v>
      </c>
      <c r="G58" s="10" t="s">
        <v>56</v>
      </c>
      <c r="H58" s="10">
        <v>91</v>
      </c>
      <c r="I58" s="90">
        <v>1</v>
      </c>
      <c r="J58" s="10"/>
      <c r="K58" s="10" t="s">
        <v>43</v>
      </c>
      <c r="L58" s="10" t="s">
        <v>206</v>
      </c>
      <c r="M58" s="10">
        <v>6</v>
      </c>
      <c r="N58" s="12" t="s">
        <v>318</v>
      </c>
      <c r="O58" s="10" t="s">
        <v>335</v>
      </c>
      <c r="P58" s="12">
        <v>100</v>
      </c>
      <c r="Q58" s="10">
        <v>50</v>
      </c>
      <c r="R58" s="81">
        <v>100</v>
      </c>
      <c r="S58" s="10"/>
      <c r="T58" s="10"/>
      <c r="U58" s="13" t="s">
        <v>1002</v>
      </c>
      <c r="V58" s="13" t="s">
        <v>831</v>
      </c>
      <c r="W58" s="13" t="s">
        <v>1003</v>
      </c>
      <c r="X58" s="13" t="s">
        <v>1052</v>
      </c>
      <c r="Y58" s="10" t="s">
        <v>194</v>
      </c>
      <c r="Z58" s="10"/>
      <c r="AA58" s="10"/>
      <c r="AB58" s="10"/>
      <c r="AC58" s="19"/>
      <c r="AD58" s="19" t="s">
        <v>487</v>
      </c>
      <c r="AE58" s="19"/>
      <c r="AF58" s="19"/>
      <c r="AG58" s="17">
        <v>1</v>
      </c>
    </row>
    <row r="59" spans="1:33" s="17" customFormat="1" ht="30" customHeight="1">
      <c r="A59" s="10">
        <v>51</v>
      </c>
      <c r="B59" s="9" t="s">
        <v>237</v>
      </c>
      <c r="C59" s="10" t="s">
        <v>507</v>
      </c>
      <c r="D59" s="10" t="str">
        <f>C59</f>
        <v>FIB2101-E**</v>
      </c>
      <c r="E59" s="10">
        <v>4</v>
      </c>
      <c r="F59" s="10" t="s">
        <v>213</v>
      </c>
      <c r="G59" s="10" t="s">
        <v>137</v>
      </c>
      <c r="H59" s="10">
        <v>33</v>
      </c>
      <c r="I59" s="11">
        <v>1</v>
      </c>
      <c r="J59" s="10"/>
      <c r="K59" s="10" t="s">
        <v>228</v>
      </c>
      <c r="L59" s="10" t="s">
        <v>322</v>
      </c>
      <c r="M59" s="10">
        <v>4</v>
      </c>
      <c r="N59" s="12" t="s">
        <v>325</v>
      </c>
      <c r="O59" s="10" t="s">
        <v>334</v>
      </c>
      <c r="P59" s="12">
        <v>50</v>
      </c>
      <c r="Q59" s="10">
        <v>33</v>
      </c>
      <c r="R59" s="29">
        <v>20</v>
      </c>
      <c r="S59" s="10"/>
      <c r="T59" s="10"/>
      <c r="U59" s="13" t="s">
        <v>1004</v>
      </c>
      <c r="V59" s="13" t="s">
        <v>831</v>
      </c>
      <c r="W59" s="13" t="s">
        <v>1005</v>
      </c>
      <c r="X59" s="13" t="s">
        <v>1053</v>
      </c>
      <c r="Y59" s="10" t="s">
        <v>194</v>
      </c>
      <c r="Z59" s="10" t="s">
        <v>1150</v>
      </c>
      <c r="AA59" s="10" t="s">
        <v>1142</v>
      </c>
      <c r="AB59" s="10" t="s">
        <v>1155</v>
      </c>
      <c r="AC59" s="10" t="s">
        <v>1162</v>
      </c>
      <c r="AD59" s="19" t="s">
        <v>487</v>
      </c>
      <c r="AE59" s="19"/>
      <c r="AF59" s="19"/>
      <c r="AG59" s="17">
        <v>1</v>
      </c>
    </row>
    <row r="60" spans="1:34" s="17" customFormat="1" ht="30" customHeight="1">
      <c r="A60" s="10">
        <v>52</v>
      </c>
      <c r="B60" s="9" t="s">
        <v>361</v>
      </c>
      <c r="C60" s="10" t="s">
        <v>30</v>
      </c>
      <c r="D60" s="10" t="s">
        <v>30</v>
      </c>
      <c r="E60" s="10">
        <v>3</v>
      </c>
      <c r="F60" s="10" t="s">
        <v>273</v>
      </c>
      <c r="G60" s="10" t="s">
        <v>125</v>
      </c>
      <c r="H60" s="10">
        <v>79</v>
      </c>
      <c r="I60" s="11">
        <v>1</v>
      </c>
      <c r="J60" s="10"/>
      <c r="K60" s="10"/>
      <c r="L60" s="8" t="s">
        <v>206</v>
      </c>
      <c r="M60" s="8">
        <v>4</v>
      </c>
      <c r="N60" s="49" t="s">
        <v>328</v>
      </c>
      <c r="O60" s="8" t="s">
        <v>453</v>
      </c>
      <c r="P60" s="12">
        <v>100</v>
      </c>
      <c r="Q60" s="10">
        <v>50</v>
      </c>
      <c r="R60" s="29"/>
      <c r="S60" s="10"/>
      <c r="T60" s="34"/>
      <c r="U60" s="9"/>
      <c r="V60" s="13"/>
      <c r="W60" s="14" t="s">
        <v>840</v>
      </c>
      <c r="X60" s="15" t="s">
        <v>841</v>
      </c>
      <c r="Y60" s="24" t="s">
        <v>191</v>
      </c>
      <c r="Z60" s="10" t="s">
        <v>1104</v>
      </c>
      <c r="AA60" s="10" t="s">
        <v>1130</v>
      </c>
      <c r="AB60" s="24"/>
      <c r="AC60" s="10" t="s">
        <v>1179</v>
      </c>
      <c r="AD60" s="19" t="s">
        <v>487</v>
      </c>
      <c r="AE60" s="19" t="s">
        <v>365</v>
      </c>
      <c r="AF60" s="19"/>
      <c r="AG60" s="17">
        <v>1</v>
      </c>
      <c r="AH60" s="16" t="s">
        <v>1159</v>
      </c>
    </row>
    <row r="61" spans="1:33" s="17" customFormat="1" ht="30" customHeight="1">
      <c r="A61" s="10">
        <v>53</v>
      </c>
      <c r="B61" s="9" t="s">
        <v>65</v>
      </c>
      <c r="C61" s="10" t="s">
        <v>43</v>
      </c>
      <c r="D61" s="10" t="s">
        <v>386</v>
      </c>
      <c r="E61" s="10">
        <v>3</v>
      </c>
      <c r="F61" s="10" t="s">
        <v>255</v>
      </c>
      <c r="G61" s="10" t="s">
        <v>634</v>
      </c>
      <c r="H61" s="10" t="s">
        <v>635</v>
      </c>
      <c r="I61" s="11">
        <v>9</v>
      </c>
      <c r="J61" s="10"/>
      <c r="K61" s="10" t="s">
        <v>30</v>
      </c>
      <c r="L61" s="10" t="s">
        <v>206</v>
      </c>
      <c r="M61" s="10">
        <v>2</v>
      </c>
      <c r="N61" s="12" t="s">
        <v>318</v>
      </c>
      <c r="O61" s="10" t="s">
        <v>337</v>
      </c>
      <c r="P61" s="12">
        <v>100</v>
      </c>
      <c r="Q61" s="10">
        <v>50</v>
      </c>
      <c r="R61" s="80">
        <v>46</v>
      </c>
      <c r="S61" s="10"/>
      <c r="T61" s="10"/>
      <c r="U61" s="9" t="s">
        <v>883</v>
      </c>
      <c r="V61" s="13" t="s">
        <v>1069</v>
      </c>
      <c r="W61" s="14" t="s">
        <v>842</v>
      </c>
      <c r="X61" s="15" t="s">
        <v>843</v>
      </c>
      <c r="Y61" s="10" t="s">
        <v>191</v>
      </c>
      <c r="Z61" s="10" t="s">
        <v>1112</v>
      </c>
      <c r="AA61" s="10" t="s">
        <v>1123</v>
      </c>
      <c r="AB61" s="10" t="s">
        <v>1154</v>
      </c>
      <c r="AC61" s="10" t="s">
        <v>1161</v>
      </c>
      <c r="AD61" s="19" t="s">
        <v>487</v>
      </c>
      <c r="AE61" s="19"/>
      <c r="AF61" s="19"/>
      <c r="AG61" s="17">
        <v>1</v>
      </c>
    </row>
    <row r="62" spans="1:33" s="17" customFormat="1" ht="30" customHeight="1">
      <c r="A62" s="10">
        <v>54</v>
      </c>
      <c r="B62" s="9" t="s">
        <v>65</v>
      </c>
      <c r="C62" s="10" t="s">
        <v>43</v>
      </c>
      <c r="D62" s="10" t="s">
        <v>387</v>
      </c>
      <c r="E62" s="10">
        <v>3</v>
      </c>
      <c r="F62" s="10" t="s">
        <v>255</v>
      </c>
      <c r="G62" s="10" t="s">
        <v>70</v>
      </c>
      <c r="H62" s="10">
        <v>80</v>
      </c>
      <c r="I62" s="11">
        <v>9</v>
      </c>
      <c r="J62" s="10"/>
      <c r="K62" s="10" t="s">
        <v>30</v>
      </c>
      <c r="L62" s="10" t="s">
        <v>322</v>
      </c>
      <c r="M62" s="10">
        <v>2</v>
      </c>
      <c r="N62" s="12" t="s">
        <v>323</v>
      </c>
      <c r="O62" s="10" t="s">
        <v>326</v>
      </c>
      <c r="P62" s="12">
        <v>100</v>
      </c>
      <c r="Q62" s="10">
        <v>50</v>
      </c>
      <c r="R62" s="66">
        <v>90</v>
      </c>
      <c r="S62" s="10"/>
      <c r="T62" s="10"/>
      <c r="U62" s="9" t="s">
        <v>884</v>
      </c>
      <c r="V62" s="13" t="s">
        <v>844</v>
      </c>
      <c r="W62" s="14" t="s">
        <v>845</v>
      </c>
      <c r="X62" s="15" t="s">
        <v>846</v>
      </c>
      <c r="Y62" s="10" t="s">
        <v>191</v>
      </c>
      <c r="Z62" s="10"/>
      <c r="AA62" s="10"/>
      <c r="AB62" s="10"/>
      <c r="AC62" s="19"/>
      <c r="AD62" s="19" t="s">
        <v>795</v>
      </c>
      <c r="AE62" s="19"/>
      <c r="AF62" s="19"/>
      <c r="AG62" s="17">
        <v>1</v>
      </c>
    </row>
    <row r="63" spans="1:33" s="17" customFormat="1" ht="30" customHeight="1">
      <c r="A63" s="10">
        <v>55</v>
      </c>
      <c r="B63" s="9" t="s">
        <v>65</v>
      </c>
      <c r="C63" s="10" t="s">
        <v>43</v>
      </c>
      <c r="D63" s="10" t="s">
        <v>388</v>
      </c>
      <c r="E63" s="10">
        <v>3</v>
      </c>
      <c r="F63" s="10" t="s">
        <v>255</v>
      </c>
      <c r="G63" s="10" t="s">
        <v>56</v>
      </c>
      <c r="H63" s="10">
        <v>100</v>
      </c>
      <c r="I63" s="11">
        <v>9</v>
      </c>
      <c r="J63" s="10"/>
      <c r="K63" s="10" t="s">
        <v>30</v>
      </c>
      <c r="L63" s="10" t="s">
        <v>206</v>
      </c>
      <c r="M63" s="10">
        <v>3</v>
      </c>
      <c r="N63" s="12" t="s">
        <v>318</v>
      </c>
      <c r="O63" s="10" t="s">
        <v>327</v>
      </c>
      <c r="P63" s="12">
        <v>100</v>
      </c>
      <c r="Q63" s="10">
        <v>50</v>
      </c>
      <c r="R63" s="66">
        <v>100</v>
      </c>
      <c r="S63" s="10"/>
      <c r="T63" s="10"/>
      <c r="U63" s="9" t="s">
        <v>885</v>
      </c>
      <c r="V63" s="13" t="s">
        <v>819</v>
      </c>
      <c r="W63" s="14" t="s">
        <v>847</v>
      </c>
      <c r="X63" s="15" t="s">
        <v>848</v>
      </c>
      <c r="Y63" s="10" t="s">
        <v>191</v>
      </c>
      <c r="Z63" s="10"/>
      <c r="AA63" s="10"/>
      <c r="AB63" s="10"/>
      <c r="AC63" s="19"/>
      <c r="AD63" s="19" t="s">
        <v>795</v>
      </c>
      <c r="AE63" s="19"/>
      <c r="AF63" s="19"/>
      <c r="AG63" s="17">
        <v>1</v>
      </c>
    </row>
    <row r="64" spans="1:33" s="17" customFormat="1" ht="30" customHeight="1">
      <c r="A64" s="10">
        <v>56</v>
      </c>
      <c r="B64" s="9" t="s">
        <v>65</v>
      </c>
      <c r="C64" s="10" t="s">
        <v>43</v>
      </c>
      <c r="D64" s="10" t="s">
        <v>389</v>
      </c>
      <c r="E64" s="10">
        <v>3</v>
      </c>
      <c r="F64" s="10" t="s">
        <v>255</v>
      </c>
      <c r="G64" s="10" t="s">
        <v>68</v>
      </c>
      <c r="H64" s="10">
        <v>66</v>
      </c>
      <c r="I64" s="11">
        <v>9</v>
      </c>
      <c r="J64" s="10"/>
      <c r="K64" s="10" t="s">
        <v>30</v>
      </c>
      <c r="L64" s="10" t="s">
        <v>322</v>
      </c>
      <c r="M64" s="10">
        <v>3</v>
      </c>
      <c r="N64" s="12" t="s">
        <v>323</v>
      </c>
      <c r="O64" s="10" t="s">
        <v>327</v>
      </c>
      <c r="P64" s="12">
        <v>100</v>
      </c>
      <c r="Q64" s="10">
        <v>50</v>
      </c>
      <c r="R64" s="66">
        <v>85</v>
      </c>
      <c r="S64" s="10"/>
      <c r="T64" s="10"/>
      <c r="U64" s="9" t="s">
        <v>886</v>
      </c>
      <c r="V64" s="13" t="s">
        <v>1069</v>
      </c>
      <c r="W64" s="14" t="s">
        <v>849</v>
      </c>
      <c r="X64" s="15" t="s">
        <v>850</v>
      </c>
      <c r="Y64" s="10" t="s">
        <v>191</v>
      </c>
      <c r="Z64" s="10"/>
      <c r="AA64" s="10"/>
      <c r="AB64" s="10"/>
      <c r="AC64" s="19"/>
      <c r="AD64" s="19" t="s">
        <v>795</v>
      </c>
      <c r="AE64" s="19"/>
      <c r="AF64" s="19"/>
      <c r="AG64" s="17">
        <v>1</v>
      </c>
    </row>
    <row r="65" spans="1:33" s="17" customFormat="1" ht="30" customHeight="1">
      <c r="A65" s="10">
        <v>57</v>
      </c>
      <c r="B65" s="9" t="s">
        <v>65</v>
      </c>
      <c r="C65" s="10" t="s">
        <v>43</v>
      </c>
      <c r="D65" s="10" t="s">
        <v>390</v>
      </c>
      <c r="E65" s="10">
        <v>3</v>
      </c>
      <c r="F65" s="10" t="s">
        <v>255</v>
      </c>
      <c r="G65" s="10" t="s">
        <v>69</v>
      </c>
      <c r="H65" s="10">
        <v>84</v>
      </c>
      <c r="I65" s="11">
        <v>9</v>
      </c>
      <c r="J65" s="10"/>
      <c r="K65" s="10" t="s">
        <v>30</v>
      </c>
      <c r="L65" s="10" t="s">
        <v>206</v>
      </c>
      <c r="M65" s="10">
        <v>4</v>
      </c>
      <c r="N65" s="12" t="s">
        <v>318</v>
      </c>
      <c r="O65" s="10" t="s">
        <v>329</v>
      </c>
      <c r="P65" s="12">
        <v>100</v>
      </c>
      <c r="Q65" s="10">
        <v>50</v>
      </c>
      <c r="R65" s="66">
        <v>90</v>
      </c>
      <c r="S65" s="10"/>
      <c r="T65" s="10"/>
      <c r="U65" s="9" t="s">
        <v>887</v>
      </c>
      <c r="V65" s="13" t="s">
        <v>1069</v>
      </c>
      <c r="W65" s="14" t="s">
        <v>851</v>
      </c>
      <c r="X65" s="15" t="s">
        <v>852</v>
      </c>
      <c r="Y65" s="10" t="s">
        <v>191</v>
      </c>
      <c r="Z65" s="10"/>
      <c r="AA65" s="10"/>
      <c r="AB65" s="10"/>
      <c r="AC65" s="19"/>
      <c r="AD65" s="19" t="s">
        <v>795</v>
      </c>
      <c r="AE65" s="19"/>
      <c r="AF65" s="19"/>
      <c r="AG65" s="17">
        <v>1</v>
      </c>
    </row>
    <row r="66" spans="1:33" s="17" customFormat="1" ht="30" customHeight="1">
      <c r="A66" s="10">
        <v>58</v>
      </c>
      <c r="B66" s="9" t="s">
        <v>65</v>
      </c>
      <c r="C66" s="10" t="s">
        <v>43</v>
      </c>
      <c r="D66" s="10" t="s">
        <v>391</v>
      </c>
      <c r="E66" s="10">
        <v>3</v>
      </c>
      <c r="F66" s="10" t="s">
        <v>273</v>
      </c>
      <c r="G66" s="10" t="s">
        <v>137</v>
      </c>
      <c r="H66" s="12">
        <v>26</v>
      </c>
      <c r="I66" s="11">
        <v>9</v>
      </c>
      <c r="J66" s="10"/>
      <c r="K66" s="10" t="s">
        <v>30</v>
      </c>
      <c r="L66" s="10" t="s">
        <v>322</v>
      </c>
      <c r="M66" s="10">
        <v>4</v>
      </c>
      <c r="N66" s="12" t="s">
        <v>323</v>
      </c>
      <c r="O66" s="49" t="s">
        <v>1246</v>
      </c>
      <c r="P66" s="12">
        <v>40</v>
      </c>
      <c r="Q66" s="10">
        <v>26</v>
      </c>
      <c r="R66" s="66">
        <v>26</v>
      </c>
      <c r="S66" s="10"/>
      <c r="T66" s="10"/>
      <c r="U66" s="9" t="s">
        <v>1170</v>
      </c>
      <c r="V66" s="13" t="s">
        <v>796</v>
      </c>
      <c r="W66" s="14" t="s">
        <v>849</v>
      </c>
      <c r="X66" s="15" t="s">
        <v>850</v>
      </c>
      <c r="Y66" s="10" t="s">
        <v>191</v>
      </c>
      <c r="Z66" s="10"/>
      <c r="AA66" s="10"/>
      <c r="AB66" s="10"/>
      <c r="AC66" s="19"/>
      <c r="AD66" s="19" t="s">
        <v>795</v>
      </c>
      <c r="AE66" s="19"/>
      <c r="AF66" s="19"/>
      <c r="AG66" s="17">
        <v>1</v>
      </c>
    </row>
    <row r="67" spans="1:33" s="17" customFormat="1" ht="30" customHeight="1">
      <c r="A67" s="10">
        <v>59</v>
      </c>
      <c r="B67" s="9" t="s">
        <v>65</v>
      </c>
      <c r="C67" s="10" t="s">
        <v>43</v>
      </c>
      <c r="D67" s="10" t="s">
        <v>392</v>
      </c>
      <c r="E67" s="10">
        <v>3</v>
      </c>
      <c r="F67" s="10" t="s">
        <v>255</v>
      </c>
      <c r="G67" s="10" t="s">
        <v>140</v>
      </c>
      <c r="H67" s="12">
        <v>89</v>
      </c>
      <c r="I67" s="11">
        <v>9</v>
      </c>
      <c r="J67" s="10"/>
      <c r="K67" s="10" t="s">
        <v>30</v>
      </c>
      <c r="L67" s="10" t="s">
        <v>206</v>
      </c>
      <c r="M67" s="10">
        <v>5</v>
      </c>
      <c r="N67" s="12" t="s">
        <v>318</v>
      </c>
      <c r="O67" s="10" t="s">
        <v>326</v>
      </c>
      <c r="P67" s="12">
        <v>100</v>
      </c>
      <c r="Q67" s="10">
        <v>50</v>
      </c>
      <c r="R67" s="66">
        <v>90</v>
      </c>
      <c r="S67" s="10"/>
      <c r="T67" s="10"/>
      <c r="U67" s="9" t="s">
        <v>888</v>
      </c>
      <c r="V67" s="13" t="s">
        <v>1069</v>
      </c>
      <c r="W67" s="14" t="s">
        <v>851</v>
      </c>
      <c r="X67" s="15" t="s">
        <v>853</v>
      </c>
      <c r="Y67" s="10" t="s">
        <v>191</v>
      </c>
      <c r="Z67" s="10"/>
      <c r="AA67" s="10"/>
      <c r="AB67" s="10"/>
      <c r="AC67" s="19"/>
      <c r="AD67" s="19" t="s">
        <v>795</v>
      </c>
      <c r="AE67" s="19"/>
      <c r="AF67" s="19"/>
      <c r="AG67" s="17">
        <v>1</v>
      </c>
    </row>
    <row r="68" spans="1:33" s="17" customFormat="1" ht="30" customHeight="1">
      <c r="A68" s="10">
        <v>60</v>
      </c>
      <c r="B68" s="9" t="s">
        <v>65</v>
      </c>
      <c r="C68" s="10" t="s">
        <v>43</v>
      </c>
      <c r="D68" s="10" t="s">
        <v>394</v>
      </c>
      <c r="E68" s="10">
        <v>3</v>
      </c>
      <c r="F68" s="10" t="s">
        <v>255</v>
      </c>
      <c r="G68" s="10" t="s">
        <v>108</v>
      </c>
      <c r="H68" s="10">
        <v>121</v>
      </c>
      <c r="I68" s="11">
        <v>9</v>
      </c>
      <c r="J68" s="10"/>
      <c r="K68" s="10" t="s">
        <v>30</v>
      </c>
      <c r="L68" s="10" t="s">
        <v>322</v>
      </c>
      <c r="M68" s="10">
        <v>6</v>
      </c>
      <c r="N68" s="12" t="s">
        <v>323</v>
      </c>
      <c r="O68" s="10" t="s">
        <v>330</v>
      </c>
      <c r="P68" s="12">
        <v>121</v>
      </c>
      <c r="Q68" s="10">
        <v>50</v>
      </c>
      <c r="R68" s="66">
        <v>121</v>
      </c>
      <c r="S68" s="10"/>
      <c r="T68" s="10"/>
      <c r="U68" s="9" t="s">
        <v>889</v>
      </c>
      <c r="V68" s="13" t="s">
        <v>1069</v>
      </c>
      <c r="W68" s="14" t="s">
        <v>854</v>
      </c>
      <c r="X68" s="15" t="s">
        <v>855</v>
      </c>
      <c r="Y68" s="10" t="s">
        <v>191</v>
      </c>
      <c r="Z68" s="10"/>
      <c r="AA68" s="10"/>
      <c r="AB68" s="10"/>
      <c r="AC68" s="19"/>
      <c r="AD68" s="19" t="s">
        <v>795</v>
      </c>
      <c r="AE68" s="19"/>
      <c r="AF68" s="19"/>
      <c r="AG68" s="17">
        <v>1</v>
      </c>
    </row>
    <row r="69" spans="1:33" s="17" customFormat="1" ht="30" customHeight="1">
      <c r="A69" s="10">
        <v>61</v>
      </c>
      <c r="B69" s="9" t="s">
        <v>232</v>
      </c>
      <c r="C69" s="10" t="s">
        <v>48</v>
      </c>
      <c r="D69" s="10" t="s">
        <v>395</v>
      </c>
      <c r="E69" s="10">
        <v>3</v>
      </c>
      <c r="F69" s="10" t="s">
        <v>255</v>
      </c>
      <c r="G69" s="10" t="s">
        <v>56</v>
      </c>
      <c r="H69" s="10">
        <v>100</v>
      </c>
      <c r="I69" s="11">
        <v>4</v>
      </c>
      <c r="J69" s="9"/>
      <c r="K69" s="10" t="s">
        <v>30</v>
      </c>
      <c r="L69" s="10" t="s">
        <v>206</v>
      </c>
      <c r="M69" s="10">
        <v>2</v>
      </c>
      <c r="N69" s="12" t="s">
        <v>318</v>
      </c>
      <c r="O69" s="10" t="s">
        <v>327</v>
      </c>
      <c r="P69" s="12">
        <v>100</v>
      </c>
      <c r="Q69" s="10">
        <v>50</v>
      </c>
      <c r="R69" s="66">
        <v>100</v>
      </c>
      <c r="S69" s="10"/>
      <c r="T69" s="10"/>
      <c r="U69" s="9" t="s">
        <v>890</v>
      </c>
      <c r="V69" s="13" t="s">
        <v>1069</v>
      </c>
      <c r="W69" s="14" t="s">
        <v>856</v>
      </c>
      <c r="X69" s="15" t="s">
        <v>857</v>
      </c>
      <c r="Y69" s="10" t="s">
        <v>191</v>
      </c>
      <c r="Z69" s="10"/>
      <c r="AA69" s="10"/>
      <c r="AB69" s="10"/>
      <c r="AC69" s="19"/>
      <c r="AD69" s="19" t="s">
        <v>795</v>
      </c>
      <c r="AE69" s="19"/>
      <c r="AF69" s="19"/>
      <c r="AG69" s="17">
        <v>1</v>
      </c>
    </row>
    <row r="70" spans="1:33" s="17" customFormat="1" ht="30" customHeight="1">
      <c r="A70" s="10">
        <v>62</v>
      </c>
      <c r="B70" s="9" t="s">
        <v>232</v>
      </c>
      <c r="C70" s="10" t="s">
        <v>48</v>
      </c>
      <c r="D70" s="10" t="s">
        <v>396</v>
      </c>
      <c r="E70" s="10">
        <v>3</v>
      </c>
      <c r="F70" s="10" t="s">
        <v>255</v>
      </c>
      <c r="G70" s="10" t="s">
        <v>108</v>
      </c>
      <c r="H70" s="10">
        <v>121</v>
      </c>
      <c r="I70" s="11">
        <v>4</v>
      </c>
      <c r="J70" s="9"/>
      <c r="K70" s="10" t="s">
        <v>30</v>
      </c>
      <c r="L70" s="10" t="s">
        <v>322</v>
      </c>
      <c r="M70" s="10">
        <v>2</v>
      </c>
      <c r="N70" s="12" t="s">
        <v>323</v>
      </c>
      <c r="O70" s="10" t="s">
        <v>330</v>
      </c>
      <c r="P70" s="12">
        <v>121</v>
      </c>
      <c r="Q70" s="10">
        <v>50</v>
      </c>
      <c r="R70" s="66">
        <v>121</v>
      </c>
      <c r="S70" s="10"/>
      <c r="T70" s="10"/>
      <c r="U70" s="9" t="s">
        <v>891</v>
      </c>
      <c r="V70" s="13" t="s">
        <v>1069</v>
      </c>
      <c r="W70" s="14" t="s">
        <v>858</v>
      </c>
      <c r="X70" s="15" t="s">
        <v>859</v>
      </c>
      <c r="Y70" s="10" t="s">
        <v>191</v>
      </c>
      <c r="Z70" s="10"/>
      <c r="AA70" s="10"/>
      <c r="AB70" s="10"/>
      <c r="AC70" s="19"/>
      <c r="AD70" s="19" t="s">
        <v>795</v>
      </c>
      <c r="AE70" s="19"/>
      <c r="AF70" s="19"/>
      <c r="AG70" s="17">
        <v>1</v>
      </c>
    </row>
    <row r="71" spans="1:33" s="17" customFormat="1" ht="30" customHeight="1">
      <c r="A71" s="10">
        <v>63</v>
      </c>
      <c r="B71" s="9" t="s">
        <v>232</v>
      </c>
      <c r="C71" s="10" t="s">
        <v>48</v>
      </c>
      <c r="D71" s="10" t="s">
        <v>448</v>
      </c>
      <c r="E71" s="10">
        <v>3</v>
      </c>
      <c r="F71" s="10" t="s">
        <v>255</v>
      </c>
      <c r="G71" s="10" t="s">
        <v>638</v>
      </c>
      <c r="H71" s="10" t="s">
        <v>639</v>
      </c>
      <c r="I71" s="11">
        <v>4</v>
      </c>
      <c r="J71" s="9"/>
      <c r="K71" s="10" t="s">
        <v>30</v>
      </c>
      <c r="L71" s="10" t="s">
        <v>206</v>
      </c>
      <c r="M71" s="10">
        <v>3</v>
      </c>
      <c r="N71" s="12" t="s">
        <v>318</v>
      </c>
      <c r="O71" s="10" t="s">
        <v>337</v>
      </c>
      <c r="P71" s="12">
        <v>100</v>
      </c>
      <c r="Q71" s="10">
        <v>50</v>
      </c>
      <c r="R71" s="66">
        <v>87</v>
      </c>
      <c r="S71" s="10"/>
      <c r="T71" s="10"/>
      <c r="U71" s="9" t="s">
        <v>892</v>
      </c>
      <c r="V71" s="13" t="s">
        <v>860</v>
      </c>
      <c r="W71" s="14" t="s">
        <v>861</v>
      </c>
      <c r="X71" s="15" t="s">
        <v>862</v>
      </c>
      <c r="Y71" s="10" t="s">
        <v>191</v>
      </c>
      <c r="Z71" s="10"/>
      <c r="AA71" s="10"/>
      <c r="AB71" s="10"/>
      <c r="AC71" s="19"/>
      <c r="AD71" s="19" t="s">
        <v>487</v>
      </c>
      <c r="AE71" s="19"/>
      <c r="AF71" s="19"/>
      <c r="AG71" s="17">
        <v>1</v>
      </c>
    </row>
    <row r="72" spans="1:33" s="17" customFormat="1" ht="30" customHeight="1">
      <c r="A72" s="10">
        <v>64</v>
      </c>
      <c r="B72" s="9" t="s">
        <v>232</v>
      </c>
      <c r="C72" s="10" t="s">
        <v>48</v>
      </c>
      <c r="D72" s="10" t="s">
        <v>449</v>
      </c>
      <c r="E72" s="10">
        <v>3</v>
      </c>
      <c r="F72" s="10" t="s">
        <v>255</v>
      </c>
      <c r="G72" s="10" t="s">
        <v>69</v>
      </c>
      <c r="H72" s="10">
        <v>84</v>
      </c>
      <c r="I72" s="11">
        <v>4</v>
      </c>
      <c r="J72" s="9"/>
      <c r="K72" s="10" t="s">
        <v>30</v>
      </c>
      <c r="L72" s="10" t="s">
        <v>206</v>
      </c>
      <c r="M72" s="10">
        <v>6</v>
      </c>
      <c r="N72" s="12" t="s">
        <v>318</v>
      </c>
      <c r="O72" s="10" t="s">
        <v>329</v>
      </c>
      <c r="P72" s="12">
        <v>100</v>
      </c>
      <c r="Q72" s="10">
        <v>50</v>
      </c>
      <c r="R72" s="66">
        <v>90</v>
      </c>
      <c r="S72" s="10"/>
      <c r="T72" s="10"/>
      <c r="U72" s="9" t="s">
        <v>893</v>
      </c>
      <c r="V72" s="13" t="s">
        <v>1069</v>
      </c>
      <c r="W72" s="14" t="s">
        <v>863</v>
      </c>
      <c r="X72" s="15" t="s">
        <v>864</v>
      </c>
      <c r="Y72" s="10" t="s">
        <v>191</v>
      </c>
      <c r="Z72" s="10"/>
      <c r="AA72" s="10"/>
      <c r="AB72" s="10"/>
      <c r="AC72" s="19"/>
      <c r="AD72" s="19" t="s">
        <v>795</v>
      </c>
      <c r="AE72" s="19"/>
      <c r="AF72" s="19"/>
      <c r="AG72" s="17">
        <v>1</v>
      </c>
    </row>
    <row r="73" spans="1:33" s="17" customFormat="1" ht="30" customHeight="1">
      <c r="A73" s="10">
        <v>65</v>
      </c>
      <c r="B73" s="9" t="s">
        <v>211</v>
      </c>
      <c r="C73" s="10" t="s">
        <v>55</v>
      </c>
      <c r="D73" s="10" t="s">
        <v>55</v>
      </c>
      <c r="E73" s="10">
        <v>3</v>
      </c>
      <c r="F73" s="10" t="s">
        <v>213</v>
      </c>
      <c r="G73" s="10" t="s">
        <v>56</v>
      </c>
      <c r="H73" s="10">
        <v>91</v>
      </c>
      <c r="I73" s="11">
        <v>1</v>
      </c>
      <c r="J73" s="10"/>
      <c r="K73" s="10" t="s">
        <v>43</v>
      </c>
      <c r="L73" s="10" t="s">
        <v>206</v>
      </c>
      <c r="M73" s="10">
        <v>2</v>
      </c>
      <c r="N73" s="12" t="s">
        <v>318</v>
      </c>
      <c r="O73" s="10" t="s">
        <v>335</v>
      </c>
      <c r="P73" s="12">
        <v>100</v>
      </c>
      <c r="Q73" s="10">
        <v>50</v>
      </c>
      <c r="R73" s="81">
        <v>52</v>
      </c>
      <c r="S73" s="10"/>
      <c r="T73" s="10"/>
      <c r="U73" s="9" t="s">
        <v>1184</v>
      </c>
      <c r="V73" s="13" t="s">
        <v>1069</v>
      </c>
      <c r="W73" s="14" t="s">
        <v>1186</v>
      </c>
      <c r="X73" s="15" t="s">
        <v>1187</v>
      </c>
      <c r="Y73" s="10" t="s">
        <v>191</v>
      </c>
      <c r="Z73" s="10"/>
      <c r="AA73" s="10"/>
      <c r="AB73" s="10"/>
      <c r="AC73" s="19"/>
      <c r="AD73" s="19" t="s">
        <v>487</v>
      </c>
      <c r="AE73" s="19"/>
      <c r="AF73" s="19"/>
      <c r="AG73" s="17">
        <v>1</v>
      </c>
    </row>
    <row r="74" spans="1:33" s="17" customFormat="1" ht="30" customHeight="1">
      <c r="A74" s="10">
        <v>66</v>
      </c>
      <c r="B74" s="9" t="s">
        <v>222</v>
      </c>
      <c r="C74" s="10" t="s">
        <v>170</v>
      </c>
      <c r="D74" s="10" t="s">
        <v>451</v>
      </c>
      <c r="E74" s="10">
        <v>4</v>
      </c>
      <c r="F74" s="10" t="s">
        <v>213</v>
      </c>
      <c r="G74" s="10" t="s">
        <v>121</v>
      </c>
      <c r="H74" s="10" t="s">
        <v>450</v>
      </c>
      <c r="I74" s="90">
        <v>2</v>
      </c>
      <c r="J74" s="10"/>
      <c r="K74" s="10"/>
      <c r="L74" s="10" t="s">
        <v>206</v>
      </c>
      <c r="M74" s="10">
        <v>3</v>
      </c>
      <c r="N74" s="12" t="s">
        <v>317</v>
      </c>
      <c r="O74" s="28" t="s">
        <v>345</v>
      </c>
      <c r="P74" s="12">
        <v>40</v>
      </c>
      <c r="Q74" s="10">
        <v>40</v>
      </c>
      <c r="R74" s="66">
        <v>31</v>
      </c>
      <c r="S74" s="10"/>
      <c r="T74" s="10"/>
      <c r="U74" s="9" t="s">
        <v>1171</v>
      </c>
      <c r="V74" s="13" t="s">
        <v>796</v>
      </c>
      <c r="W74" s="14" t="s">
        <v>865</v>
      </c>
      <c r="X74" s="15" t="s">
        <v>866</v>
      </c>
      <c r="Y74" s="10" t="s">
        <v>191</v>
      </c>
      <c r="Z74" s="10"/>
      <c r="AA74" s="10"/>
      <c r="AB74" s="10"/>
      <c r="AC74" s="19"/>
      <c r="AD74" s="19" t="s">
        <v>487</v>
      </c>
      <c r="AE74" s="19" t="s">
        <v>366</v>
      </c>
      <c r="AF74" s="19"/>
      <c r="AG74" s="17">
        <v>1</v>
      </c>
    </row>
    <row r="75" spans="1:33" s="17" customFormat="1" ht="30" customHeight="1">
      <c r="A75" s="10">
        <v>67</v>
      </c>
      <c r="B75" s="9" t="s">
        <v>222</v>
      </c>
      <c r="C75" s="10" t="s">
        <v>170</v>
      </c>
      <c r="D75" s="10" t="s">
        <v>452</v>
      </c>
      <c r="E75" s="10">
        <v>4</v>
      </c>
      <c r="F75" s="10" t="s">
        <v>213</v>
      </c>
      <c r="G75" s="10" t="s">
        <v>121</v>
      </c>
      <c r="H75" s="10" t="s">
        <v>450</v>
      </c>
      <c r="I75" s="90">
        <v>2</v>
      </c>
      <c r="J75" s="10"/>
      <c r="K75" s="10"/>
      <c r="L75" s="10" t="s">
        <v>206</v>
      </c>
      <c r="M75" s="10">
        <v>5</v>
      </c>
      <c r="N75" s="12" t="s">
        <v>317</v>
      </c>
      <c r="O75" s="28" t="s">
        <v>345</v>
      </c>
      <c r="P75" s="12">
        <v>40</v>
      </c>
      <c r="Q75" s="10">
        <v>40</v>
      </c>
      <c r="R75" s="66">
        <v>31</v>
      </c>
      <c r="S75" s="10"/>
      <c r="T75" s="10"/>
      <c r="U75" s="9" t="s">
        <v>1172</v>
      </c>
      <c r="V75" s="13" t="s">
        <v>860</v>
      </c>
      <c r="W75" s="14" t="s">
        <v>867</v>
      </c>
      <c r="X75" s="15" t="s">
        <v>868</v>
      </c>
      <c r="Y75" s="10" t="s">
        <v>191</v>
      </c>
      <c r="Z75" s="10"/>
      <c r="AA75" s="10"/>
      <c r="AB75" s="10"/>
      <c r="AC75" s="19"/>
      <c r="AD75" s="19" t="s">
        <v>487</v>
      </c>
      <c r="AE75" s="19" t="s">
        <v>366</v>
      </c>
      <c r="AF75" s="19"/>
      <c r="AG75" s="17">
        <v>1</v>
      </c>
    </row>
    <row r="76" spans="1:33" s="17" customFormat="1" ht="30" customHeight="1">
      <c r="A76" s="10">
        <v>68</v>
      </c>
      <c r="B76" s="9" t="s">
        <v>292</v>
      </c>
      <c r="C76" s="10" t="s">
        <v>500</v>
      </c>
      <c r="D76" s="10" t="s">
        <v>501</v>
      </c>
      <c r="E76" s="10">
        <v>4</v>
      </c>
      <c r="F76" s="10" t="s">
        <v>273</v>
      </c>
      <c r="G76" s="10" t="s">
        <v>316</v>
      </c>
      <c r="H76" s="10">
        <v>46</v>
      </c>
      <c r="I76" s="11">
        <v>3</v>
      </c>
      <c r="J76" s="10"/>
      <c r="K76" s="10" t="s">
        <v>221</v>
      </c>
      <c r="L76" s="10" t="s">
        <v>206</v>
      </c>
      <c r="M76" s="10">
        <v>2</v>
      </c>
      <c r="N76" s="12" t="s">
        <v>317</v>
      </c>
      <c r="O76" s="49" t="s">
        <v>1246</v>
      </c>
      <c r="P76" s="12">
        <v>50</v>
      </c>
      <c r="Q76" s="10">
        <f>H76</f>
        <v>46</v>
      </c>
      <c r="R76" s="66">
        <v>45</v>
      </c>
      <c r="S76" s="10"/>
      <c r="T76" s="10"/>
      <c r="U76" s="9" t="s">
        <v>1173</v>
      </c>
      <c r="V76" s="13" t="s">
        <v>796</v>
      </c>
      <c r="W76" s="14" t="s">
        <v>869</v>
      </c>
      <c r="X76" s="15" t="s">
        <v>870</v>
      </c>
      <c r="Y76" s="10" t="s">
        <v>191</v>
      </c>
      <c r="Z76" s="10"/>
      <c r="AA76" s="10"/>
      <c r="AB76" s="10"/>
      <c r="AC76" s="19"/>
      <c r="AD76" s="19" t="s">
        <v>795</v>
      </c>
      <c r="AE76" s="19"/>
      <c r="AF76" s="19"/>
      <c r="AG76" s="17">
        <v>1</v>
      </c>
    </row>
    <row r="77" spans="1:256" s="17" customFormat="1" ht="30" customHeight="1">
      <c r="A77" s="10">
        <v>69</v>
      </c>
      <c r="B77" s="9" t="s">
        <v>292</v>
      </c>
      <c r="C77" s="10" t="s">
        <v>500</v>
      </c>
      <c r="D77" s="10" t="s">
        <v>502</v>
      </c>
      <c r="E77" s="10">
        <v>4</v>
      </c>
      <c r="F77" s="10" t="s">
        <v>273</v>
      </c>
      <c r="G77" s="10" t="s">
        <v>229</v>
      </c>
      <c r="H77" s="10">
        <v>54</v>
      </c>
      <c r="I77" s="11">
        <v>3</v>
      </c>
      <c r="J77" s="10"/>
      <c r="K77" s="10" t="s">
        <v>221</v>
      </c>
      <c r="L77" s="10" t="s">
        <v>322</v>
      </c>
      <c r="M77" s="10">
        <v>5</v>
      </c>
      <c r="N77" s="12" t="s">
        <v>325</v>
      </c>
      <c r="O77" s="28" t="s">
        <v>204</v>
      </c>
      <c r="P77" s="12">
        <v>55</v>
      </c>
      <c r="Q77" s="10">
        <v>54</v>
      </c>
      <c r="R77" s="66">
        <v>53</v>
      </c>
      <c r="S77" s="10"/>
      <c r="T77" s="10"/>
      <c r="U77" s="9" t="s">
        <v>1174</v>
      </c>
      <c r="V77" s="13" t="s">
        <v>796</v>
      </c>
      <c r="W77" s="14" t="s">
        <v>871</v>
      </c>
      <c r="X77" s="15" t="s">
        <v>872</v>
      </c>
      <c r="Y77" s="10" t="s">
        <v>191</v>
      </c>
      <c r="Z77" s="10"/>
      <c r="AA77" s="10"/>
      <c r="AB77" s="10"/>
      <c r="AC77" s="19"/>
      <c r="AD77" s="19" t="s">
        <v>795</v>
      </c>
      <c r="AE77" s="19" t="s">
        <v>304</v>
      </c>
      <c r="AF77" s="19"/>
      <c r="AG77" s="17">
        <v>1</v>
      </c>
      <c r="IR77" s="85"/>
      <c r="IS77" s="85"/>
      <c r="IT77" s="85"/>
      <c r="IU77" s="85"/>
      <c r="IV77" s="85"/>
    </row>
    <row r="78" spans="1:33" s="17" customFormat="1" ht="30" customHeight="1">
      <c r="A78" s="10">
        <v>70</v>
      </c>
      <c r="B78" s="9" t="s">
        <v>292</v>
      </c>
      <c r="C78" s="10" t="s">
        <v>500</v>
      </c>
      <c r="D78" s="10" t="s">
        <v>503</v>
      </c>
      <c r="E78" s="10">
        <v>4</v>
      </c>
      <c r="F78" s="10" t="s">
        <v>273</v>
      </c>
      <c r="G78" s="10" t="s">
        <v>315</v>
      </c>
      <c r="H78" s="10">
        <v>47</v>
      </c>
      <c r="I78" s="11">
        <v>3</v>
      </c>
      <c r="J78" s="10"/>
      <c r="K78" s="10" t="s">
        <v>221</v>
      </c>
      <c r="L78" s="10" t="s">
        <v>206</v>
      </c>
      <c r="M78" s="10">
        <v>6</v>
      </c>
      <c r="N78" s="12" t="s">
        <v>317</v>
      </c>
      <c r="O78" s="28" t="s">
        <v>204</v>
      </c>
      <c r="P78" s="10">
        <v>50</v>
      </c>
      <c r="Q78" s="10">
        <v>47</v>
      </c>
      <c r="R78" s="66">
        <v>47</v>
      </c>
      <c r="S78" s="10"/>
      <c r="T78" s="10"/>
      <c r="U78" s="9" t="s">
        <v>885</v>
      </c>
      <c r="V78" s="13" t="s">
        <v>819</v>
      </c>
      <c r="W78" s="15" t="s">
        <v>847</v>
      </c>
      <c r="X78" s="15" t="s">
        <v>848</v>
      </c>
      <c r="Y78" s="10" t="s">
        <v>191</v>
      </c>
      <c r="Z78" s="10"/>
      <c r="AA78" s="10"/>
      <c r="AB78" s="10"/>
      <c r="AC78" s="19"/>
      <c r="AD78" s="19" t="s">
        <v>795</v>
      </c>
      <c r="AE78" s="19"/>
      <c r="AF78" s="19"/>
      <c r="AG78" s="17">
        <v>1</v>
      </c>
    </row>
    <row r="79" spans="1:33" s="17" customFormat="1" ht="30" customHeight="1">
      <c r="A79" s="10">
        <v>71</v>
      </c>
      <c r="B79" s="13" t="s">
        <v>264</v>
      </c>
      <c r="C79" s="10" t="s">
        <v>265</v>
      </c>
      <c r="D79" s="10" t="s">
        <v>397</v>
      </c>
      <c r="E79" s="10">
        <v>3</v>
      </c>
      <c r="F79" s="10" t="s">
        <v>185</v>
      </c>
      <c r="G79" s="10" t="s">
        <v>640</v>
      </c>
      <c r="H79" s="10" t="s">
        <v>641</v>
      </c>
      <c r="I79" s="11">
        <v>5</v>
      </c>
      <c r="J79" s="10"/>
      <c r="K79" s="10"/>
      <c r="L79" s="10" t="s">
        <v>206</v>
      </c>
      <c r="M79" s="10">
        <v>2</v>
      </c>
      <c r="N79" s="12" t="s">
        <v>318</v>
      </c>
      <c r="O79" s="10" t="s">
        <v>334</v>
      </c>
      <c r="P79" s="10">
        <v>70</v>
      </c>
      <c r="Q79" s="10">
        <v>20</v>
      </c>
      <c r="R79" s="66">
        <v>70</v>
      </c>
      <c r="S79" s="10"/>
      <c r="T79" s="12"/>
      <c r="U79" s="63" t="s">
        <v>943</v>
      </c>
      <c r="V79" s="9" t="s">
        <v>933</v>
      </c>
      <c r="W79" s="61" t="s">
        <v>944</v>
      </c>
      <c r="X79" s="62" t="s">
        <v>945</v>
      </c>
      <c r="Y79" s="10" t="s">
        <v>245</v>
      </c>
      <c r="Z79" s="10"/>
      <c r="AA79" s="10"/>
      <c r="AB79" s="10"/>
      <c r="AC79" s="19"/>
      <c r="AD79" s="19" t="s">
        <v>487</v>
      </c>
      <c r="AE79" s="19"/>
      <c r="AF79" s="19"/>
      <c r="AG79" s="17">
        <v>1</v>
      </c>
    </row>
    <row r="80" spans="1:33" s="17" customFormat="1" ht="30" customHeight="1">
      <c r="A80" s="10">
        <v>72</v>
      </c>
      <c r="B80" s="13" t="s">
        <v>264</v>
      </c>
      <c r="C80" s="10" t="s">
        <v>265</v>
      </c>
      <c r="D80" s="10" t="s">
        <v>398</v>
      </c>
      <c r="E80" s="10">
        <v>3</v>
      </c>
      <c r="F80" s="10" t="s">
        <v>185</v>
      </c>
      <c r="G80" s="10" t="s">
        <v>137</v>
      </c>
      <c r="H80" s="10">
        <v>10</v>
      </c>
      <c r="I80" s="11">
        <v>5</v>
      </c>
      <c r="J80" s="10"/>
      <c r="K80" s="10"/>
      <c r="L80" s="10" t="s">
        <v>206</v>
      </c>
      <c r="M80" s="10">
        <v>3</v>
      </c>
      <c r="N80" s="12" t="s">
        <v>318</v>
      </c>
      <c r="O80" s="10" t="s">
        <v>367</v>
      </c>
      <c r="P80" s="12">
        <v>80</v>
      </c>
      <c r="Q80" s="10">
        <v>10</v>
      </c>
      <c r="R80" s="66">
        <v>80</v>
      </c>
      <c r="S80" s="10"/>
      <c r="T80" s="12"/>
      <c r="U80" s="63" t="s">
        <v>946</v>
      </c>
      <c r="V80" s="9" t="s">
        <v>933</v>
      </c>
      <c r="W80" s="62" t="s">
        <v>947</v>
      </c>
      <c r="X80" s="62" t="s">
        <v>948</v>
      </c>
      <c r="Y80" s="10" t="s">
        <v>245</v>
      </c>
      <c r="Z80" s="10"/>
      <c r="AA80" s="10"/>
      <c r="AB80" s="10"/>
      <c r="AC80" s="19"/>
      <c r="AD80" s="19" t="s">
        <v>487</v>
      </c>
      <c r="AE80" s="19"/>
      <c r="AF80" s="19"/>
      <c r="AG80" s="17">
        <v>1</v>
      </c>
    </row>
    <row r="81" spans="1:33" s="17" customFormat="1" ht="30" customHeight="1">
      <c r="A81" s="10">
        <v>73</v>
      </c>
      <c r="B81" s="13" t="s">
        <v>264</v>
      </c>
      <c r="C81" s="10" t="s">
        <v>265</v>
      </c>
      <c r="D81" s="10" t="s">
        <v>399</v>
      </c>
      <c r="E81" s="10">
        <v>3</v>
      </c>
      <c r="F81" s="10" t="s">
        <v>185</v>
      </c>
      <c r="G81" s="10" t="s">
        <v>642</v>
      </c>
      <c r="H81" s="10" t="s">
        <v>643</v>
      </c>
      <c r="I81" s="11">
        <v>5</v>
      </c>
      <c r="J81" s="10"/>
      <c r="K81" s="10"/>
      <c r="L81" s="10" t="s">
        <v>206</v>
      </c>
      <c r="M81" s="10">
        <v>3</v>
      </c>
      <c r="N81" s="12" t="s">
        <v>328</v>
      </c>
      <c r="O81" s="10" t="s">
        <v>369</v>
      </c>
      <c r="P81" s="10">
        <v>90</v>
      </c>
      <c r="Q81" s="10">
        <v>50</v>
      </c>
      <c r="R81" s="66">
        <v>90</v>
      </c>
      <c r="S81" s="10"/>
      <c r="T81" s="12"/>
      <c r="U81" s="63" t="s">
        <v>946</v>
      </c>
      <c r="V81" s="9" t="s">
        <v>933</v>
      </c>
      <c r="W81" s="62" t="s">
        <v>949</v>
      </c>
      <c r="X81" s="62" t="s">
        <v>948</v>
      </c>
      <c r="Y81" s="10" t="s">
        <v>245</v>
      </c>
      <c r="Z81" s="10"/>
      <c r="AA81" s="10"/>
      <c r="AB81" s="10"/>
      <c r="AC81" s="19"/>
      <c r="AD81" s="19" t="s">
        <v>487</v>
      </c>
      <c r="AE81" s="19"/>
      <c r="AF81" s="19"/>
      <c r="AG81" s="17">
        <v>1</v>
      </c>
    </row>
    <row r="82" spans="1:33" s="17" customFormat="1" ht="30" customHeight="1">
      <c r="A82" s="10">
        <v>74</v>
      </c>
      <c r="B82" s="9" t="s">
        <v>264</v>
      </c>
      <c r="C82" s="10" t="s">
        <v>265</v>
      </c>
      <c r="D82" s="10" t="s">
        <v>400</v>
      </c>
      <c r="E82" s="10">
        <v>3</v>
      </c>
      <c r="F82" s="10" t="s">
        <v>185</v>
      </c>
      <c r="G82" s="10" t="s">
        <v>644</v>
      </c>
      <c r="H82" s="10" t="s">
        <v>645</v>
      </c>
      <c r="I82" s="11">
        <v>5</v>
      </c>
      <c r="J82" s="10"/>
      <c r="K82" s="10"/>
      <c r="L82" s="10" t="s">
        <v>322</v>
      </c>
      <c r="M82" s="12">
        <v>6</v>
      </c>
      <c r="N82" s="12" t="s">
        <v>323</v>
      </c>
      <c r="O82" s="12" t="s">
        <v>369</v>
      </c>
      <c r="P82" s="10">
        <v>90</v>
      </c>
      <c r="Q82" s="10">
        <v>50</v>
      </c>
      <c r="R82" s="66">
        <v>90</v>
      </c>
      <c r="S82" s="10"/>
      <c r="T82" s="12"/>
      <c r="U82" s="9" t="s">
        <v>950</v>
      </c>
      <c r="V82" s="9" t="s">
        <v>860</v>
      </c>
      <c r="W82" s="62" t="s">
        <v>951</v>
      </c>
      <c r="X82" s="62" t="s">
        <v>952</v>
      </c>
      <c r="Y82" s="10" t="s">
        <v>245</v>
      </c>
      <c r="Z82" s="10"/>
      <c r="AA82" s="10"/>
      <c r="AB82" s="10"/>
      <c r="AC82" s="19"/>
      <c r="AD82" s="19" t="s">
        <v>487</v>
      </c>
      <c r="AE82" s="19"/>
      <c r="AF82" s="19"/>
      <c r="AG82" s="17">
        <v>1</v>
      </c>
    </row>
    <row r="83" spans="1:33" s="17" customFormat="1" ht="30" customHeight="1">
      <c r="A83" s="10">
        <v>75</v>
      </c>
      <c r="B83" s="9" t="s">
        <v>264</v>
      </c>
      <c r="C83" s="10" t="s">
        <v>265</v>
      </c>
      <c r="D83" s="10" t="s">
        <v>401</v>
      </c>
      <c r="E83" s="10">
        <v>3</v>
      </c>
      <c r="F83" s="10" t="s">
        <v>185</v>
      </c>
      <c r="G83" s="10" t="s">
        <v>68</v>
      </c>
      <c r="H83" s="10">
        <v>28</v>
      </c>
      <c r="I83" s="11">
        <v>5</v>
      </c>
      <c r="J83" s="10"/>
      <c r="K83" s="10"/>
      <c r="L83" s="10" t="s">
        <v>322</v>
      </c>
      <c r="M83" s="10">
        <v>5</v>
      </c>
      <c r="N83" s="12" t="s">
        <v>332</v>
      </c>
      <c r="O83" s="10" t="s">
        <v>367</v>
      </c>
      <c r="P83" s="10">
        <v>80</v>
      </c>
      <c r="Q83" s="10">
        <v>50</v>
      </c>
      <c r="R83" s="66">
        <v>80</v>
      </c>
      <c r="S83" s="10"/>
      <c r="T83" s="10"/>
      <c r="U83" s="9" t="s">
        <v>950</v>
      </c>
      <c r="V83" s="9" t="s">
        <v>860</v>
      </c>
      <c r="W83" s="62" t="s">
        <v>953</v>
      </c>
      <c r="X83" s="62" t="s">
        <v>952</v>
      </c>
      <c r="Y83" s="10" t="s">
        <v>245</v>
      </c>
      <c r="Z83" s="10"/>
      <c r="AA83" s="10"/>
      <c r="AB83" s="10"/>
      <c r="AC83" s="19"/>
      <c r="AD83" s="19" t="s">
        <v>487</v>
      </c>
      <c r="AE83" s="19"/>
      <c r="AF83" s="19"/>
      <c r="AG83" s="17">
        <v>1</v>
      </c>
    </row>
    <row r="84" spans="1:34" s="17" customFormat="1" ht="30" customHeight="1">
      <c r="A84" s="10">
        <v>76</v>
      </c>
      <c r="B84" s="9" t="s">
        <v>84</v>
      </c>
      <c r="C84" s="10" t="s">
        <v>83</v>
      </c>
      <c r="D84" s="10" t="s">
        <v>83</v>
      </c>
      <c r="E84" s="10">
        <v>3</v>
      </c>
      <c r="F84" s="10" t="s">
        <v>213</v>
      </c>
      <c r="G84" s="10" t="s">
        <v>121</v>
      </c>
      <c r="H84" s="10">
        <v>70</v>
      </c>
      <c r="I84" s="11">
        <v>1</v>
      </c>
      <c r="J84" s="10"/>
      <c r="K84" s="10" t="s">
        <v>228</v>
      </c>
      <c r="L84" s="10" t="s">
        <v>206</v>
      </c>
      <c r="M84" s="10">
        <v>2</v>
      </c>
      <c r="N84" s="12" t="s">
        <v>328</v>
      </c>
      <c r="O84" s="28" t="s">
        <v>453</v>
      </c>
      <c r="P84" s="12">
        <v>70</v>
      </c>
      <c r="Q84" s="10">
        <v>50</v>
      </c>
      <c r="R84" s="66">
        <v>75</v>
      </c>
      <c r="S84" s="10"/>
      <c r="T84" s="10"/>
      <c r="U84" s="13" t="s">
        <v>564</v>
      </c>
      <c r="V84" s="13" t="s">
        <v>794</v>
      </c>
      <c r="W84" s="14" t="s">
        <v>565</v>
      </c>
      <c r="X84" s="15" t="s">
        <v>560</v>
      </c>
      <c r="Y84" s="10" t="s">
        <v>186</v>
      </c>
      <c r="Z84" s="10"/>
      <c r="AA84" s="10"/>
      <c r="AB84" s="10"/>
      <c r="AC84" s="19"/>
      <c r="AD84" s="19" t="s">
        <v>487</v>
      </c>
      <c r="AE84" s="19"/>
      <c r="AF84" s="19"/>
      <c r="AG84" s="17">
        <v>1</v>
      </c>
      <c r="AH84" s="17" t="s">
        <v>1076</v>
      </c>
    </row>
    <row r="85" spans="1:33" s="17" customFormat="1" ht="30" customHeight="1">
      <c r="A85" s="10">
        <v>77</v>
      </c>
      <c r="B85" s="9" t="s">
        <v>184</v>
      </c>
      <c r="C85" s="10" t="s">
        <v>162</v>
      </c>
      <c r="D85" s="10" t="s">
        <v>162</v>
      </c>
      <c r="E85" s="10">
        <v>3</v>
      </c>
      <c r="F85" s="10" t="s">
        <v>213</v>
      </c>
      <c r="G85" s="10" t="s">
        <v>56</v>
      </c>
      <c r="H85" s="10">
        <v>91</v>
      </c>
      <c r="I85" s="90">
        <v>1</v>
      </c>
      <c r="J85" s="10"/>
      <c r="K85" s="10" t="s">
        <v>43</v>
      </c>
      <c r="L85" s="10" t="s">
        <v>206</v>
      </c>
      <c r="M85" s="10">
        <v>4</v>
      </c>
      <c r="N85" s="12" t="s">
        <v>328</v>
      </c>
      <c r="O85" s="10" t="s">
        <v>335</v>
      </c>
      <c r="P85" s="12">
        <v>100</v>
      </c>
      <c r="Q85" s="10">
        <v>50</v>
      </c>
      <c r="R85" s="81">
        <v>99</v>
      </c>
      <c r="S85" s="10"/>
      <c r="T85" s="10"/>
      <c r="U85" s="13" t="s">
        <v>566</v>
      </c>
      <c r="V85" s="13" t="s">
        <v>1068</v>
      </c>
      <c r="W85" s="14" t="s">
        <v>567</v>
      </c>
      <c r="X85" s="15" t="s">
        <v>568</v>
      </c>
      <c r="Y85" s="10" t="s">
        <v>186</v>
      </c>
      <c r="Z85" s="10"/>
      <c r="AA85" s="10"/>
      <c r="AB85" s="10"/>
      <c r="AC85" s="19"/>
      <c r="AD85" s="19" t="s">
        <v>487</v>
      </c>
      <c r="AE85" s="19"/>
      <c r="AF85" s="19"/>
      <c r="AG85" s="17">
        <v>1</v>
      </c>
    </row>
    <row r="86" spans="1:33" s="17" customFormat="1" ht="30" customHeight="1">
      <c r="A86" s="10">
        <v>78</v>
      </c>
      <c r="B86" s="9" t="s">
        <v>792</v>
      </c>
      <c r="C86" s="10" t="s">
        <v>251</v>
      </c>
      <c r="D86" s="10" t="s">
        <v>251</v>
      </c>
      <c r="E86" s="10">
        <v>3</v>
      </c>
      <c r="F86" s="10" t="s">
        <v>273</v>
      </c>
      <c r="G86" s="10" t="s">
        <v>628</v>
      </c>
      <c r="H86" s="10" t="s">
        <v>629</v>
      </c>
      <c r="I86" s="11">
        <v>1</v>
      </c>
      <c r="J86" s="10"/>
      <c r="K86" s="10" t="s">
        <v>43</v>
      </c>
      <c r="L86" s="10" t="s">
        <v>322</v>
      </c>
      <c r="M86" s="10">
        <v>6</v>
      </c>
      <c r="N86" s="12" t="s">
        <v>323</v>
      </c>
      <c r="O86" s="10" t="s">
        <v>377</v>
      </c>
      <c r="P86" s="10">
        <v>80</v>
      </c>
      <c r="Q86" s="10">
        <v>50</v>
      </c>
      <c r="R86" s="80">
        <v>43</v>
      </c>
      <c r="S86" s="10"/>
      <c r="T86" s="10"/>
      <c r="U86" s="13" t="s">
        <v>747</v>
      </c>
      <c r="V86" s="13" t="s">
        <v>1070</v>
      </c>
      <c r="W86" s="59" t="s">
        <v>748</v>
      </c>
      <c r="X86" s="52" t="s">
        <v>749</v>
      </c>
      <c r="Y86" s="10" t="s">
        <v>192</v>
      </c>
      <c r="Z86" s="10" t="s">
        <v>1105</v>
      </c>
      <c r="AA86" s="10" t="s">
        <v>1127</v>
      </c>
      <c r="AB86" s="10" t="s">
        <v>1154</v>
      </c>
      <c r="AC86" s="10" t="s">
        <v>1161</v>
      </c>
      <c r="AD86" s="19" t="s">
        <v>487</v>
      </c>
      <c r="AE86" s="19"/>
      <c r="AF86" s="19"/>
      <c r="AG86" s="17">
        <v>1</v>
      </c>
    </row>
    <row r="87" spans="1:33" s="17" customFormat="1" ht="30" customHeight="1">
      <c r="A87" s="10">
        <v>79</v>
      </c>
      <c r="B87" s="9" t="s">
        <v>94</v>
      </c>
      <c r="C87" s="10" t="s">
        <v>93</v>
      </c>
      <c r="D87" s="10" t="s">
        <v>93</v>
      </c>
      <c r="E87" s="10">
        <v>3</v>
      </c>
      <c r="F87" s="10" t="s">
        <v>185</v>
      </c>
      <c r="G87" s="10" t="s">
        <v>69</v>
      </c>
      <c r="H87" s="10">
        <v>33</v>
      </c>
      <c r="I87" s="11">
        <v>1</v>
      </c>
      <c r="J87" s="10" t="s">
        <v>167</v>
      </c>
      <c r="K87" s="10" t="s">
        <v>46</v>
      </c>
      <c r="L87" s="10" t="s">
        <v>206</v>
      </c>
      <c r="M87" s="12">
        <v>6</v>
      </c>
      <c r="N87" s="12" t="s">
        <v>318</v>
      </c>
      <c r="O87" s="12" t="s">
        <v>370</v>
      </c>
      <c r="P87" s="10">
        <v>80</v>
      </c>
      <c r="Q87" s="10">
        <v>20</v>
      </c>
      <c r="R87" s="66">
        <v>21</v>
      </c>
      <c r="S87" s="10"/>
      <c r="T87" s="10"/>
      <c r="U87" s="9" t="s">
        <v>894</v>
      </c>
      <c r="V87" s="13" t="s">
        <v>1069</v>
      </c>
      <c r="W87" s="14" t="s">
        <v>812</v>
      </c>
      <c r="X87" s="15" t="s">
        <v>813</v>
      </c>
      <c r="Y87" s="24" t="s">
        <v>191</v>
      </c>
      <c r="Z87" s="24"/>
      <c r="AA87" s="24"/>
      <c r="AB87" s="24"/>
      <c r="AC87" s="19"/>
      <c r="AD87" s="19" t="s">
        <v>487</v>
      </c>
      <c r="AE87" s="19"/>
      <c r="AF87" s="19"/>
      <c r="AG87" s="17">
        <v>1</v>
      </c>
    </row>
    <row r="88" spans="1:33" s="17" customFormat="1" ht="30" customHeight="1">
      <c r="A88" s="10">
        <v>80</v>
      </c>
      <c r="B88" s="9" t="s">
        <v>57</v>
      </c>
      <c r="C88" s="10" t="s">
        <v>58</v>
      </c>
      <c r="D88" s="10" t="s">
        <v>58</v>
      </c>
      <c r="E88" s="10">
        <v>2</v>
      </c>
      <c r="F88" s="10" t="s">
        <v>273</v>
      </c>
      <c r="G88" s="10" t="s">
        <v>646</v>
      </c>
      <c r="H88" s="10" t="s">
        <v>647</v>
      </c>
      <c r="I88" s="11">
        <v>1</v>
      </c>
      <c r="J88" s="9"/>
      <c r="K88" s="10" t="s">
        <v>30</v>
      </c>
      <c r="L88" s="10" t="s">
        <v>322</v>
      </c>
      <c r="M88" s="10">
        <v>2</v>
      </c>
      <c r="N88" s="12" t="s">
        <v>324</v>
      </c>
      <c r="O88" s="10" t="s">
        <v>329</v>
      </c>
      <c r="P88" s="12">
        <v>100</v>
      </c>
      <c r="Q88" s="10">
        <v>50</v>
      </c>
      <c r="R88" s="29">
        <v>0</v>
      </c>
      <c r="S88" s="10"/>
      <c r="T88" s="10"/>
      <c r="U88" s="13" t="s">
        <v>1188</v>
      </c>
      <c r="V88" s="13" t="s">
        <v>1189</v>
      </c>
      <c r="W88" s="14" t="s">
        <v>1190</v>
      </c>
      <c r="X88" s="15" t="s">
        <v>1191</v>
      </c>
      <c r="Y88" s="10" t="s">
        <v>151</v>
      </c>
      <c r="Z88" s="10" t="s">
        <v>1125</v>
      </c>
      <c r="AA88" s="10"/>
      <c r="AB88" s="10" t="s">
        <v>1155</v>
      </c>
      <c r="AC88" s="10" t="s">
        <v>1161</v>
      </c>
      <c r="AD88" s="19" t="s">
        <v>487</v>
      </c>
      <c r="AE88" s="19"/>
      <c r="AF88" s="19"/>
      <c r="AG88" s="17">
        <v>1</v>
      </c>
    </row>
    <row r="89" spans="1:251" s="17" customFormat="1" ht="30" customHeight="1">
      <c r="A89" s="10">
        <v>81</v>
      </c>
      <c r="B89" s="9" t="s">
        <v>112</v>
      </c>
      <c r="C89" s="10" t="s">
        <v>115</v>
      </c>
      <c r="D89" s="10" t="s">
        <v>115</v>
      </c>
      <c r="E89" s="10">
        <v>3</v>
      </c>
      <c r="F89" s="10" t="s">
        <v>185</v>
      </c>
      <c r="G89" s="10" t="s">
        <v>125</v>
      </c>
      <c r="H89" s="10">
        <v>81</v>
      </c>
      <c r="I89" s="11">
        <v>1</v>
      </c>
      <c r="J89" s="10" t="s">
        <v>200</v>
      </c>
      <c r="K89" s="10" t="s">
        <v>51</v>
      </c>
      <c r="L89" s="10" t="s">
        <v>322</v>
      </c>
      <c r="M89" s="10">
        <v>6</v>
      </c>
      <c r="N89" s="12" t="s">
        <v>323</v>
      </c>
      <c r="O89" s="10" t="s">
        <v>329</v>
      </c>
      <c r="P89" s="12">
        <v>100</v>
      </c>
      <c r="Q89" s="10">
        <v>50</v>
      </c>
      <c r="R89" s="66">
        <v>79</v>
      </c>
      <c r="S89" s="10"/>
      <c r="T89" s="10"/>
      <c r="U89" s="9" t="s">
        <v>954</v>
      </c>
      <c r="V89" s="9" t="s">
        <v>933</v>
      </c>
      <c r="W89" s="62" t="s">
        <v>955</v>
      </c>
      <c r="X89" s="62" t="s">
        <v>956</v>
      </c>
      <c r="Y89" s="10" t="s">
        <v>245</v>
      </c>
      <c r="Z89" s="10"/>
      <c r="AA89" s="10"/>
      <c r="AB89" s="10"/>
      <c r="AC89" s="19"/>
      <c r="AD89" s="19" t="s">
        <v>487</v>
      </c>
      <c r="AE89" s="19"/>
      <c r="AF89" s="19"/>
      <c r="AG89" s="17">
        <v>1</v>
      </c>
      <c r="IM89" s="32"/>
      <c r="IN89" s="32"/>
      <c r="IO89" s="32"/>
      <c r="IP89" s="32"/>
      <c r="IQ89" s="32"/>
    </row>
    <row r="90" spans="1:251" s="17" customFormat="1" ht="30" customHeight="1">
      <c r="A90" s="10">
        <v>82</v>
      </c>
      <c r="B90" s="9" t="s">
        <v>258</v>
      </c>
      <c r="C90" s="10" t="s">
        <v>261</v>
      </c>
      <c r="D90" s="10" t="s">
        <v>261</v>
      </c>
      <c r="E90" s="10">
        <v>3</v>
      </c>
      <c r="F90" s="10" t="s">
        <v>183</v>
      </c>
      <c r="G90" s="10" t="s">
        <v>630</v>
      </c>
      <c r="H90" s="10">
        <v>1</v>
      </c>
      <c r="I90" s="11">
        <v>1</v>
      </c>
      <c r="J90" s="10"/>
      <c r="K90" s="10"/>
      <c r="L90" s="10" t="s">
        <v>322</v>
      </c>
      <c r="M90" s="10">
        <v>6</v>
      </c>
      <c r="N90" s="12" t="s">
        <v>323</v>
      </c>
      <c r="O90" s="10" t="s">
        <v>355</v>
      </c>
      <c r="P90" s="12">
        <v>60</v>
      </c>
      <c r="Q90" s="10">
        <v>50</v>
      </c>
      <c r="R90" s="80">
        <v>30</v>
      </c>
      <c r="S90" s="10" t="s">
        <v>219</v>
      </c>
      <c r="T90" s="12" t="s">
        <v>305</v>
      </c>
      <c r="U90" s="13" t="s">
        <v>569</v>
      </c>
      <c r="V90" s="13" t="s">
        <v>1068</v>
      </c>
      <c r="W90" s="14" t="s">
        <v>570</v>
      </c>
      <c r="X90" s="15" t="s">
        <v>571</v>
      </c>
      <c r="Y90" s="10" t="s">
        <v>186</v>
      </c>
      <c r="Z90" s="10" t="s">
        <v>1137</v>
      </c>
      <c r="AA90" s="10" t="s">
        <v>1135</v>
      </c>
      <c r="AB90" s="10" t="s">
        <v>1155</v>
      </c>
      <c r="AC90" s="10" t="s">
        <v>1161</v>
      </c>
      <c r="AD90" s="19" t="s">
        <v>487</v>
      </c>
      <c r="AE90" s="19"/>
      <c r="AF90" s="19"/>
      <c r="AG90" s="17">
        <v>1</v>
      </c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M90" s="32"/>
      <c r="IN90" s="32"/>
      <c r="IO90" s="32"/>
      <c r="IP90" s="32"/>
      <c r="IQ90" s="32"/>
    </row>
    <row r="91" spans="1:33" s="17" customFormat="1" ht="30" customHeight="1">
      <c r="A91" s="10">
        <v>83</v>
      </c>
      <c r="B91" s="9" t="s">
        <v>73</v>
      </c>
      <c r="C91" s="10" t="s">
        <v>72</v>
      </c>
      <c r="D91" s="10" t="s">
        <v>72</v>
      </c>
      <c r="E91" s="10">
        <v>3</v>
      </c>
      <c r="F91" s="10" t="s">
        <v>185</v>
      </c>
      <c r="G91" s="10" t="s">
        <v>630</v>
      </c>
      <c r="H91" s="10" t="s">
        <v>648</v>
      </c>
      <c r="I91" s="11">
        <v>1</v>
      </c>
      <c r="J91" s="10"/>
      <c r="K91" s="10"/>
      <c r="L91" s="10" t="s">
        <v>206</v>
      </c>
      <c r="M91" s="10">
        <v>6</v>
      </c>
      <c r="N91" s="12" t="s">
        <v>318</v>
      </c>
      <c r="O91" s="10" t="s">
        <v>368</v>
      </c>
      <c r="P91" s="12">
        <v>60</v>
      </c>
      <c r="Q91" s="10">
        <v>23</v>
      </c>
      <c r="R91" s="80">
        <v>31</v>
      </c>
      <c r="S91" s="10" t="s">
        <v>219</v>
      </c>
      <c r="T91" s="12" t="s">
        <v>263</v>
      </c>
      <c r="U91" s="13" t="s">
        <v>572</v>
      </c>
      <c r="V91" s="13" t="s">
        <v>1068</v>
      </c>
      <c r="W91" s="14" t="s">
        <v>573</v>
      </c>
      <c r="X91" s="15" t="s">
        <v>574</v>
      </c>
      <c r="Y91" s="10" t="s">
        <v>186</v>
      </c>
      <c r="Z91" s="10" t="s">
        <v>1137</v>
      </c>
      <c r="AA91" s="10" t="s">
        <v>1135</v>
      </c>
      <c r="AB91" s="10" t="s">
        <v>1155</v>
      </c>
      <c r="AC91" s="10" t="s">
        <v>1161</v>
      </c>
      <c r="AD91" s="19" t="s">
        <v>487</v>
      </c>
      <c r="AE91" s="19"/>
      <c r="AF91" s="19"/>
      <c r="AG91" s="17">
        <v>1</v>
      </c>
    </row>
    <row r="92" spans="1:33" s="17" customFormat="1" ht="30" customHeight="1">
      <c r="A92" s="10">
        <v>84</v>
      </c>
      <c r="B92" s="9" t="s">
        <v>49</v>
      </c>
      <c r="C92" s="10" t="s">
        <v>31</v>
      </c>
      <c r="D92" s="10" t="s">
        <v>402</v>
      </c>
      <c r="E92" s="10">
        <v>3</v>
      </c>
      <c r="F92" s="10" t="s">
        <v>223</v>
      </c>
      <c r="G92" s="10" t="s">
        <v>229</v>
      </c>
      <c r="H92" s="10">
        <v>51</v>
      </c>
      <c r="I92" s="11">
        <v>3</v>
      </c>
      <c r="J92" s="10"/>
      <c r="K92" s="10"/>
      <c r="L92" s="10" t="s">
        <v>322</v>
      </c>
      <c r="M92" s="10">
        <v>3</v>
      </c>
      <c r="N92" s="12" t="s">
        <v>323</v>
      </c>
      <c r="O92" s="12" t="s">
        <v>345</v>
      </c>
      <c r="P92" s="12">
        <v>55</v>
      </c>
      <c r="Q92" s="10">
        <v>51</v>
      </c>
      <c r="R92" s="80">
        <v>48</v>
      </c>
      <c r="S92" s="10"/>
      <c r="T92" s="10"/>
      <c r="U92" s="13" t="s">
        <v>1083</v>
      </c>
      <c r="V92" s="13" t="s">
        <v>901</v>
      </c>
      <c r="W92" s="14" t="s">
        <v>1084</v>
      </c>
      <c r="X92" s="23" t="s">
        <v>1085</v>
      </c>
      <c r="Y92" s="10" t="s">
        <v>193</v>
      </c>
      <c r="Z92" s="10" t="s">
        <v>1124</v>
      </c>
      <c r="AA92" s="10" t="s">
        <v>1140</v>
      </c>
      <c r="AB92" s="10" t="s">
        <v>1154</v>
      </c>
      <c r="AC92" s="10" t="s">
        <v>1161</v>
      </c>
      <c r="AD92" s="19" t="s">
        <v>487</v>
      </c>
      <c r="AE92" s="19" t="s">
        <v>304</v>
      </c>
      <c r="AF92" s="19"/>
      <c r="AG92" s="17">
        <v>1</v>
      </c>
    </row>
    <row r="93" spans="1:33" s="17" customFormat="1" ht="30" customHeight="1">
      <c r="A93" s="10">
        <v>85</v>
      </c>
      <c r="B93" s="9" t="s">
        <v>49</v>
      </c>
      <c r="C93" s="10" t="s">
        <v>31</v>
      </c>
      <c r="D93" s="10" t="s">
        <v>403</v>
      </c>
      <c r="E93" s="10">
        <v>3</v>
      </c>
      <c r="F93" s="10" t="s">
        <v>255</v>
      </c>
      <c r="G93" s="10" t="s">
        <v>140</v>
      </c>
      <c r="H93" s="12" t="s">
        <v>652</v>
      </c>
      <c r="I93" s="11">
        <v>3</v>
      </c>
      <c r="J93" s="10"/>
      <c r="K93" s="10"/>
      <c r="L93" s="10" t="s">
        <v>206</v>
      </c>
      <c r="M93" s="10">
        <v>6</v>
      </c>
      <c r="N93" s="12" t="s">
        <v>318</v>
      </c>
      <c r="O93" s="10" t="s">
        <v>326</v>
      </c>
      <c r="P93" s="12">
        <v>100</v>
      </c>
      <c r="Q93" s="10">
        <v>50</v>
      </c>
      <c r="R93" s="66">
        <v>90</v>
      </c>
      <c r="S93" s="10"/>
      <c r="T93" s="10"/>
      <c r="U93" s="53" t="s">
        <v>1086</v>
      </c>
      <c r="V93" s="13" t="s">
        <v>901</v>
      </c>
      <c r="W93" s="14" t="s">
        <v>918</v>
      </c>
      <c r="X93" s="15" t="s">
        <v>1087</v>
      </c>
      <c r="Y93" s="10" t="s">
        <v>193</v>
      </c>
      <c r="Z93" s="10"/>
      <c r="AA93" s="10"/>
      <c r="AB93" s="10"/>
      <c r="AC93" s="19"/>
      <c r="AD93" s="19" t="s">
        <v>795</v>
      </c>
      <c r="AE93" s="19"/>
      <c r="AF93" s="19"/>
      <c r="AG93" s="17">
        <v>1</v>
      </c>
    </row>
    <row r="94" spans="1:33" s="17" customFormat="1" ht="30" customHeight="1">
      <c r="A94" s="10">
        <v>86</v>
      </c>
      <c r="B94" s="9" t="s">
        <v>49</v>
      </c>
      <c r="C94" s="10" t="s">
        <v>31</v>
      </c>
      <c r="D94" s="10" t="s">
        <v>404</v>
      </c>
      <c r="E94" s="10">
        <v>3</v>
      </c>
      <c r="F94" s="10" t="s">
        <v>255</v>
      </c>
      <c r="G94" s="10" t="s">
        <v>651</v>
      </c>
      <c r="H94" s="10" t="s">
        <v>653</v>
      </c>
      <c r="I94" s="11">
        <v>3</v>
      </c>
      <c r="J94" s="10"/>
      <c r="K94" s="10"/>
      <c r="L94" s="10" t="s">
        <v>322</v>
      </c>
      <c r="M94" s="10">
        <v>6</v>
      </c>
      <c r="N94" s="12" t="s">
        <v>323</v>
      </c>
      <c r="O94" s="10" t="s">
        <v>327</v>
      </c>
      <c r="P94" s="12">
        <v>100</v>
      </c>
      <c r="Q94" s="10">
        <v>50</v>
      </c>
      <c r="R94" s="66">
        <v>85</v>
      </c>
      <c r="S94" s="10"/>
      <c r="T94" s="10"/>
      <c r="U94" s="53" t="s">
        <v>1088</v>
      </c>
      <c r="V94" s="13" t="s">
        <v>901</v>
      </c>
      <c r="W94" s="14" t="s">
        <v>1089</v>
      </c>
      <c r="X94" s="15" t="s">
        <v>1090</v>
      </c>
      <c r="Y94" s="10" t="s">
        <v>193</v>
      </c>
      <c r="Z94" s="10"/>
      <c r="AA94" s="10"/>
      <c r="AB94" s="10"/>
      <c r="AC94" s="19"/>
      <c r="AD94" s="19" t="s">
        <v>795</v>
      </c>
      <c r="AE94" s="19"/>
      <c r="AF94" s="19"/>
      <c r="AG94" s="17">
        <v>1</v>
      </c>
    </row>
    <row r="95" spans="1:33" s="17" customFormat="1" ht="30" customHeight="1">
      <c r="A95" s="10">
        <v>87</v>
      </c>
      <c r="B95" s="9" t="s">
        <v>50</v>
      </c>
      <c r="C95" s="10" t="s">
        <v>51</v>
      </c>
      <c r="D95" s="10" t="s">
        <v>468</v>
      </c>
      <c r="E95" s="10">
        <v>3</v>
      </c>
      <c r="F95" s="10" t="s">
        <v>255</v>
      </c>
      <c r="G95" s="10" t="s">
        <v>70</v>
      </c>
      <c r="H95" s="10">
        <v>80</v>
      </c>
      <c r="I95" s="11">
        <v>2</v>
      </c>
      <c r="J95" s="10"/>
      <c r="K95" s="10"/>
      <c r="L95" s="10" t="s">
        <v>322</v>
      </c>
      <c r="M95" s="10">
        <v>3</v>
      </c>
      <c r="N95" s="12" t="s">
        <v>323</v>
      </c>
      <c r="O95" s="10" t="s">
        <v>326</v>
      </c>
      <c r="P95" s="12">
        <v>100</v>
      </c>
      <c r="Q95" s="10">
        <v>50</v>
      </c>
      <c r="R95" s="66">
        <v>90</v>
      </c>
      <c r="S95" s="10"/>
      <c r="T95" s="62"/>
      <c r="U95" s="9" t="s">
        <v>962</v>
      </c>
      <c r="V95" s="9" t="s">
        <v>933</v>
      </c>
      <c r="W95" s="62" t="s">
        <v>963</v>
      </c>
      <c r="X95" s="62" t="s">
        <v>964</v>
      </c>
      <c r="Y95" s="10" t="s">
        <v>245</v>
      </c>
      <c r="Z95" s="10"/>
      <c r="AA95" s="10"/>
      <c r="AB95" s="10"/>
      <c r="AC95" s="19"/>
      <c r="AD95" s="19" t="s">
        <v>795</v>
      </c>
      <c r="AE95" s="19"/>
      <c r="AF95" s="19"/>
      <c r="AG95" s="17">
        <v>1</v>
      </c>
    </row>
    <row r="96" spans="1:33" s="17" customFormat="1" ht="30" customHeight="1">
      <c r="A96" s="10">
        <v>88</v>
      </c>
      <c r="B96" s="9" t="s">
        <v>50</v>
      </c>
      <c r="C96" s="10" t="s">
        <v>51</v>
      </c>
      <c r="D96" s="10" t="s">
        <v>469</v>
      </c>
      <c r="E96" s="10">
        <v>3</v>
      </c>
      <c r="F96" s="10" t="s">
        <v>273</v>
      </c>
      <c r="G96" s="10" t="s">
        <v>654</v>
      </c>
      <c r="H96" s="10" t="s">
        <v>655</v>
      </c>
      <c r="I96" s="11">
        <v>2</v>
      </c>
      <c r="J96" s="10"/>
      <c r="K96" s="10"/>
      <c r="L96" s="10" t="s">
        <v>206</v>
      </c>
      <c r="M96" s="10">
        <v>5</v>
      </c>
      <c r="N96" s="12" t="s">
        <v>318</v>
      </c>
      <c r="O96" s="10" t="s">
        <v>337</v>
      </c>
      <c r="P96" s="12">
        <v>100</v>
      </c>
      <c r="Q96" s="10">
        <v>50</v>
      </c>
      <c r="R96" s="80">
        <v>49</v>
      </c>
      <c r="S96" s="10" t="s">
        <v>220</v>
      </c>
      <c r="T96" s="10" t="s">
        <v>107</v>
      </c>
      <c r="U96" s="9" t="s">
        <v>1192</v>
      </c>
      <c r="V96" s="9" t="s">
        <v>933</v>
      </c>
      <c r="W96" s="62" t="s">
        <v>1193</v>
      </c>
      <c r="X96" s="62" t="s">
        <v>1194</v>
      </c>
      <c r="Y96" s="10" t="s">
        <v>245</v>
      </c>
      <c r="Z96" s="10" t="s">
        <v>1113</v>
      </c>
      <c r="AA96" s="10"/>
      <c r="AB96" s="10" t="s">
        <v>1154</v>
      </c>
      <c r="AC96" s="10" t="s">
        <v>1161</v>
      </c>
      <c r="AD96" s="19" t="s">
        <v>487</v>
      </c>
      <c r="AE96" s="19"/>
      <c r="AF96" s="19"/>
      <c r="AG96" s="17">
        <v>1</v>
      </c>
    </row>
    <row r="97" spans="1:251" s="17" customFormat="1" ht="30" customHeight="1">
      <c r="A97" s="10">
        <v>89</v>
      </c>
      <c r="B97" s="9" t="s">
        <v>38</v>
      </c>
      <c r="C97" s="10" t="s">
        <v>39</v>
      </c>
      <c r="D97" s="10" t="s">
        <v>470</v>
      </c>
      <c r="E97" s="10">
        <v>3</v>
      </c>
      <c r="F97" s="10" t="s">
        <v>255</v>
      </c>
      <c r="G97" s="10" t="s">
        <v>148</v>
      </c>
      <c r="H97" s="10">
        <v>25</v>
      </c>
      <c r="I97" s="11">
        <v>2</v>
      </c>
      <c r="J97" s="10"/>
      <c r="K97" s="10" t="s">
        <v>40</v>
      </c>
      <c r="L97" s="10" t="s">
        <v>322</v>
      </c>
      <c r="M97" s="10">
        <v>2</v>
      </c>
      <c r="N97" s="12" t="s">
        <v>323</v>
      </c>
      <c r="O97" s="10" t="s">
        <v>329</v>
      </c>
      <c r="P97" s="12">
        <v>100</v>
      </c>
      <c r="Q97" s="10">
        <v>50</v>
      </c>
      <c r="R97" s="66">
        <v>100</v>
      </c>
      <c r="S97" s="10"/>
      <c r="T97" s="34"/>
      <c r="U97" s="9" t="s">
        <v>895</v>
      </c>
      <c r="V97" s="13" t="s">
        <v>814</v>
      </c>
      <c r="W97" s="14" t="s">
        <v>815</v>
      </c>
      <c r="X97" s="15" t="s">
        <v>816</v>
      </c>
      <c r="Y97" s="10" t="s">
        <v>191</v>
      </c>
      <c r="Z97" s="10"/>
      <c r="AA97" s="10"/>
      <c r="AB97" s="10"/>
      <c r="AC97" s="19"/>
      <c r="AD97" s="19" t="s">
        <v>487</v>
      </c>
      <c r="AE97" s="19"/>
      <c r="AF97" s="19"/>
      <c r="AG97" s="17">
        <v>1</v>
      </c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M97" s="32"/>
      <c r="IN97" s="32"/>
      <c r="IO97" s="32"/>
      <c r="IP97" s="32"/>
      <c r="IQ97" s="32"/>
    </row>
    <row r="98" spans="1:33" s="17" customFormat="1" ht="45" customHeight="1">
      <c r="A98" s="10">
        <v>90</v>
      </c>
      <c r="B98" s="9" t="s">
        <v>38</v>
      </c>
      <c r="C98" s="10" t="s">
        <v>39</v>
      </c>
      <c r="D98" s="10" t="s">
        <v>471</v>
      </c>
      <c r="E98" s="10">
        <v>3</v>
      </c>
      <c r="F98" s="10" t="s">
        <v>213</v>
      </c>
      <c r="G98" s="10" t="s">
        <v>108</v>
      </c>
      <c r="H98" s="10">
        <v>70</v>
      </c>
      <c r="I98" s="11">
        <v>2</v>
      </c>
      <c r="J98" s="10"/>
      <c r="K98" s="10" t="s">
        <v>40</v>
      </c>
      <c r="L98" s="10" t="s">
        <v>206</v>
      </c>
      <c r="M98" s="12">
        <v>4</v>
      </c>
      <c r="N98" s="12" t="s">
        <v>318</v>
      </c>
      <c r="O98" s="10" t="s">
        <v>453</v>
      </c>
      <c r="P98" s="12">
        <v>85</v>
      </c>
      <c r="Q98" s="10">
        <v>50</v>
      </c>
      <c r="R98" s="66">
        <v>85</v>
      </c>
      <c r="S98" s="10"/>
      <c r="T98" s="34"/>
      <c r="U98" s="9" t="s">
        <v>896</v>
      </c>
      <c r="V98" s="13" t="s">
        <v>1069</v>
      </c>
      <c r="W98" s="14" t="s">
        <v>873</v>
      </c>
      <c r="X98" s="15" t="s">
        <v>816</v>
      </c>
      <c r="Y98" s="24" t="s">
        <v>191</v>
      </c>
      <c r="Z98" s="24"/>
      <c r="AA98" s="24"/>
      <c r="AB98" s="24"/>
      <c r="AC98" s="19"/>
      <c r="AD98" s="19" t="s">
        <v>487</v>
      </c>
      <c r="AE98" s="19" t="s">
        <v>365</v>
      </c>
      <c r="AF98" s="19"/>
      <c r="AG98" s="17">
        <v>1</v>
      </c>
    </row>
    <row r="99" spans="1:32" s="17" customFormat="1" ht="30" customHeight="1">
      <c r="A99" s="10">
        <v>91</v>
      </c>
      <c r="B99" s="9" t="s">
        <v>38</v>
      </c>
      <c r="C99" s="10" t="s">
        <v>39</v>
      </c>
      <c r="D99" s="10" t="s">
        <v>1180</v>
      </c>
      <c r="E99" s="10">
        <v>3</v>
      </c>
      <c r="F99" s="10"/>
      <c r="G99" s="10"/>
      <c r="H99" s="10"/>
      <c r="I99" s="11"/>
      <c r="J99" s="10"/>
      <c r="K99" s="10"/>
      <c r="L99" s="10" t="s">
        <v>322</v>
      </c>
      <c r="M99" s="12">
        <v>2</v>
      </c>
      <c r="N99" s="12" t="s">
        <v>332</v>
      </c>
      <c r="O99" s="28" t="s">
        <v>345</v>
      </c>
      <c r="P99" s="12"/>
      <c r="Q99" s="10"/>
      <c r="R99" s="66">
        <v>47</v>
      </c>
      <c r="S99" s="10"/>
      <c r="T99" s="34"/>
      <c r="U99" s="9" t="s">
        <v>1181</v>
      </c>
      <c r="V99" s="13" t="s">
        <v>1069</v>
      </c>
      <c r="W99" s="14"/>
      <c r="X99" s="15"/>
      <c r="Y99" s="24"/>
      <c r="Z99" s="24"/>
      <c r="AA99" s="24"/>
      <c r="AB99" s="24"/>
      <c r="AC99" s="10" t="s">
        <v>1233</v>
      </c>
      <c r="AD99" s="19"/>
      <c r="AE99" s="19"/>
      <c r="AF99" s="19"/>
    </row>
    <row r="100" spans="1:33" s="17" customFormat="1" ht="30" customHeight="1">
      <c r="A100" s="10">
        <v>92</v>
      </c>
      <c r="B100" s="9" t="s">
        <v>90</v>
      </c>
      <c r="C100" s="10" t="s">
        <v>59</v>
      </c>
      <c r="D100" s="10" t="s">
        <v>405</v>
      </c>
      <c r="E100" s="10">
        <v>2</v>
      </c>
      <c r="F100" s="10" t="s">
        <v>273</v>
      </c>
      <c r="G100" s="10" t="s">
        <v>315</v>
      </c>
      <c r="H100" s="10">
        <v>47</v>
      </c>
      <c r="I100" s="11">
        <v>4</v>
      </c>
      <c r="J100" s="10"/>
      <c r="K100" s="10"/>
      <c r="L100" s="10" t="s">
        <v>206</v>
      </c>
      <c r="M100" s="10">
        <v>3</v>
      </c>
      <c r="N100" s="12" t="s">
        <v>319</v>
      </c>
      <c r="O100" s="28" t="s">
        <v>204</v>
      </c>
      <c r="P100" s="10">
        <v>50</v>
      </c>
      <c r="Q100" s="10">
        <v>47</v>
      </c>
      <c r="R100" s="66">
        <v>47</v>
      </c>
      <c r="S100" s="10"/>
      <c r="T100" s="10"/>
      <c r="U100" s="13" t="s">
        <v>1195</v>
      </c>
      <c r="V100" s="13" t="s">
        <v>1196</v>
      </c>
      <c r="W100" s="14" t="s">
        <v>1197</v>
      </c>
      <c r="X100" s="15" t="s">
        <v>1198</v>
      </c>
      <c r="Y100" s="10" t="s">
        <v>151</v>
      </c>
      <c r="Z100" s="10"/>
      <c r="AA100" s="10"/>
      <c r="AB100" s="10"/>
      <c r="AC100" s="19"/>
      <c r="AD100" s="19" t="s">
        <v>795</v>
      </c>
      <c r="AE100" s="19"/>
      <c r="AF100" s="19"/>
      <c r="AG100" s="17">
        <v>1</v>
      </c>
    </row>
    <row r="101" spans="1:33" s="17" customFormat="1" ht="30" customHeight="1">
      <c r="A101" s="10">
        <v>93</v>
      </c>
      <c r="B101" s="9" t="s">
        <v>90</v>
      </c>
      <c r="C101" s="10" t="s">
        <v>59</v>
      </c>
      <c r="D101" s="10" t="s">
        <v>406</v>
      </c>
      <c r="E101" s="10">
        <v>2</v>
      </c>
      <c r="F101" s="10" t="s">
        <v>273</v>
      </c>
      <c r="G101" s="10" t="s">
        <v>229</v>
      </c>
      <c r="H101" s="10">
        <v>54</v>
      </c>
      <c r="I101" s="11">
        <v>4</v>
      </c>
      <c r="J101" s="10"/>
      <c r="K101" s="10"/>
      <c r="L101" s="10" t="s">
        <v>322</v>
      </c>
      <c r="M101" s="10">
        <v>3</v>
      </c>
      <c r="N101" s="12" t="s">
        <v>324</v>
      </c>
      <c r="O101" s="28" t="s">
        <v>204</v>
      </c>
      <c r="P101" s="12">
        <v>55</v>
      </c>
      <c r="Q101" s="10">
        <v>54</v>
      </c>
      <c r="R101" s="66">
        <v>53</v>
      </c>
      <c r="S101" s="10"/>
      <c r="T101" s="10"/>
      <c r="U101" s="13" t="s">
        <v>1199</v>
      </c>
      <c r="V101" s="13" t="s">
        <v>1196</v>
      </c>
      <c r="W101" s="14" t="s">
        <v>1200</v>
      </c>
      <c r="X101" s="15" t="s">
        <v>1201</v>
      </c>
      <c r="Y101" s="10" t="s">
        <v>151</v>
      </c>
      <c r="Z101" s="10"/>
      <c r="AA101" s="10"/>
      <c r="AB101" s="10"/>
      <c r="AC101" s="19"/>
      <c r="AD101" s="19" t="s">
        <v>795</v>
      </c>
      <c r="AE101" s="19"/>
      <c r="AF101" s="19"/>
      <c r="AG101" s="17">
        <v>1</v>
      </c>
    </row>
    <row r="102" spans="1:33" s="17" customFormat="1" ht="30" customHeight="1">
      <c r="A102" s="10">
        <v>94</v>
      </c>
      <c r="B102" s="9" t="s">
        <v>90</v>
      </c>
      <c r="C102" s="10" t="s">
        <v>59</v>
      </c>
      <c r="D102" s="10" t="s">
        <v>407</v>
      </c>
      <c r="E102" s="10">
        <v>2</v>
      </c>
      <c r="F102" s="10" t="s">
        <v>273</v>
      </c>
      <c r="G102" s="10" t="s">
        <v>137</v>
      </c>
      <c r="H102" s="10">
        <v>26</v>
      </c>
      <c r="I102" s="11">
        <v>4</v>
      </c>
      <c r="J102" s="10"/>
      <c r="K102" s="10"/>
      <c r="L102" s="10" t="s">
        <v>322</v>
      </c>
      <c r="M102" s="10">
        <v>5</v>
      </c>
      <c r="N102" s="12" t="s">
        <v>324</v>
      </c>
      <c r="O102" s="49" t="s">
        <v>1246</v>
      </c>
      <c r="P102" s="12">
        <v>40</v>
      </c>
      <c r="Q102" s="10">
        <v>26</v>
      </c>
      <c r="R102" s="66">
        <v>26</v>
      </c>
      <c r="S102" s="10"/>
      <c r="T102" s="10"/>
      <c r="U102" s="13" t="s">
        <v>1202</v>
      </c>
      <c r="V102" s="13" t="s">
        <v>1196</v>
      </c>
      <c r="W102" s="14" t="s">
        <v>1204</v>
      </c>
      <c r="X102" s="15" t="s">
        <v>1205</v>
      </c>
      <c r="Y102" s="10" t="s">
        <v>151</v>
      </c>
      <c r="Z102" s="10"/>
      <c r="AA102" s="10"/>
      <c r="AB102" s="10"/>
      <c r="AC102" s="19"/>
      <c r="AD102" s="19" t="s">
        <v>795</v>
      </c>
      <c r="AE102" s="19"/>
      <c r="AF102" s="19"/>
      <c r="AG102" s="17">
        <v>1</v>
      </c>
    </row>
    <row r="103" spans="1:33" s="17" customFormat="1" ht="30" customHeight="1">
      <c r="A103" s="10">
        <v>95</v>
      </c>
      <c r="B103" s="9" t="s">
        <v>90</v>
      </c>
      <c r="C103" s="10" t="s">
        <v>59</v>
      </c>
      <c r="D103" s="10" t="s">
        <v>408</v>
      </c>
      <c r="E103" s="10">
        <v>2</v>
      </c>
      <c r="F103" s="10" t="s">
        <v>273</v>
      </c>
      <c r="G103" s="10" t="s">
        <v>316</v>
      </c>
      <c r="H103" s="10">
        <v>46</v>
      </c>
      <c r="I103" s="11">
        <v>4</v>
      </c>
      <c r="J103" s="10"/>
      <c r="K103" s="10"/>
      <c r="L103" s="10" t="s">
        <v>206</v>
      </c>
      <c r="M103" s="10">
        <v>6</v>
      </c>
      <c r="N103" s="12" t="s">
        <v>319</v>
      </c>
      <c r="O103" s="49" t="s">
        <v>1246</v>
      </c>
      <c r="P103" s="12">
        <v>50</v>
      </c>
      <c r="Q103" s="10">
        <v>46</v>
      </c>
      <c r="R103" s="66">
        <v>45</v>
      </c>
      <c r="S103" s="10"/>
      <c r="T103" s="10"/>
      <c r="U103" s="13" t="s">
        <v>1203</v>
      </c>
      <c r="V103" s="13" t="s">
        <v>1196</v>
      </c>
      <c r="W103" s="14" t="s">
        <v>1206</v>
      </c>
      <c r="X103" s="15" t="s">
        <v>1207</v>
      </c>
      <c r="Y103" s="10" t="s">
        <v>151</v>
      </c>
      <c r="Z103" s="10"/>
      <c r="AA103" s="10"/>
      <c r="AB103" s="10"/>
      <c r="AC103" s="19"/>
      <c r="AD103" s="19" t="s">
        <v>795</v>
      </c>
      <c r="AE103" s="19"/>
      <c r="AF103" s="19"/>
      <c r="AG103" s="17">
        <v>1</v>
      </c>
    </row>
    <row r="104" spans="1:33" s="17" customFormat="1" ht="30" customHeight="1">
      <c r="A104" s="10">
        <v>96</v>
      </c>
      <c r="B104" s="9" t="s">
        <v>270</v>
      </c>
      <c r="C104" s="10" t="s">
        <v>271</v>
      </c>
      <c r="D104" s="10" t="s">
        <v>271</v>
      </c>
      <c r="E104" s="10">
        <v>3</v>
      </c>
      <c r="F104" s="10" t="s">
        <v>185</v>
      </c>
      <c r="G104" s="10" t="s">
        <v>69</v>
      </c>
      <c r="H104" s="10">
        <v>33</v>
      </c>
      <c r="I104" s="11">
        <v>1</v>
      </c>
      <c r="J104" s="10" t="s">
        <v>166</v>
      </c>
      <c r="K104" s="10" t="s">
        <v>79</v>
      </c>
      <c r="L104" s="10" t="s">
        <v>206</v>
      </c>
      <c r="M104" s="12">
        <v>6</v>
      </c>
      <c r="N104" s="12" t="s">
        <v>328</v>
      </c>
      <c r="O104" s="12" t="s">
        <v>370</v>
      </c>
      <c r="P104" s="10">
        <v>80</v>
      </c>
      <c r="Q104" s="10">
        <v>20</v>
      </c>
      <c r="R104" s="66">
        <v>26</v>
      </c>
      <c r="S104" s="10"/>
      <c r="T104" s="12"/>
      <c r="U104" s="9" t="s">
        <v>817</v>
      </c>
      <c r="V104" s="13" t="s">
        <v>1069</v>
      </c>
      <c r="W104" s="14" t="s">
        <v>797</v>
      </c>
      <c r="X104" s="15" t="s">
        <v>798</v>
      </c>
      <c r="Y104" s="10" t="s">
        <v>191</v>
      </c>
      <c r="Z104" s="10"/>
      <c r="AA104" s="10"/>
      <c r="AB104" s="10"/>
      <c r="AC104" s="19"/>
      <c r="AD104" s="19" t="s">
        <v>487</v>
      </c>
      <c r="AE104" s="19"/>
      <c r="AF104" s="38" t="s">
        <v>545</v>
      </c>
      <c r="AG104" s="17">
        <v>1</v>
      </c>
    </row>
    <row r="105" spans="1:33" s="17" customFormat="1" ht="30" customHeight="1">
      <c r="A105" s="10">
        <v>97</v>
      </c>
      <c r="B105" s="9" t="s">
        <v>87</v>
      </c>
      <c r="C105" s="10" t="s">
        <v>81</v>
      </c>
      <c r="D105" s="10" t="s">
        <v>409</v>
      </c>
      <c r="E105" s="10">
        <v>3</v>
      </c>
      <c r="F105" s="10" t="s">
        <v>255</v>
      </c>
      <c r="G105" s="10" t="s">
        <v>140</v>
      </c>
      <c r="H105" s="12">
        <v>89</v>
      </c>
      <c r="I105" s="11">
        <v>8</v>
      </c>
      <c r="J105" s="10"/>
      <c r="K105" s="10" t="s">
        <v>82</v>
      </c>
      <c r="L105" s="10" t="s">
        <v>206</v>
      </c>
      <c r="M105" s="10">
        <v>2</v>
      </c>
      <c r="N105" s="12" t="s">
        <v>318</v>
      </c>
      <c r="O105" s="10" t="s">
        <v>326</v>
      </c>
      <c r="P105" s="12">
        <v>100</v>
      </c>
      <c r="Q105" s="10">
        <v>50</v>
      </c>
      <c r="R105" s="66">
        <v>90</v>
      </c>
      <c r="S105" s="10"/>
      <c r="T105" s="10"/>
      <c r="U105" s="13" t="s">
        <v>584</v>
      </c>
      <c r="V105" s="13" t="s">
        <v>593</v>
      </c>
      <c r="W105" s="14" t="s">
        <v>585</v>
      </c>
      <c r="X105" s="15" t="s">
        <v>586</v>
      </c>
      <c r="Y105" s="10" t="s">
        <v>150</v>
      </c>
      <c r="Z105" s="10"/>
      <c r="AA105" s="10"/>
      <c r="AB105" s="10"/>
      <c r="AC105" s="19"/>
      <c r="AD105" s="19" t="s">
        <v>795</v>
      </c>
      <c r="AE105" s="19"/>
      <c r="AF105" s="19"/>
      <c r="AG105" s="17">
        <v>1</v>
      </c>
    </row>
    <row r="106" spans="1:33" s="17" customFormat="1" ht="30" customHeight="1">
      <c r="A106" s="10">
        <v>98</v>
      </c>
      <c r="B106" s="9" t="s">
        <v>87</v>
      </c>
      <c r="C106" s="10" t="s">
        <v>81</v>
      </c>
      <c r="D106" s="10" t="s">
        <v>410</v>
      </c>
      <c r="E106" s="10">
        <v>3</v>
      </c>
      <c r="F106" s="10" t="s">
        <v>255</v>
      </c>
      <c r="G106" s="10" t="s">
        <v>56</v>
      </c>
      <c r="H106" s="10">
        <v>100</v>
      </c>
      <c r="I106" s="11">
        <v>8</v>
      </c>
      <c r="J106" s="10"/>
      <c r="K106" s="10" t="s">
        <v>82</v>
      </c>
      <c r="L106" s="10" t="s">
        <v>206</v>
      </c>
      <c r="M106" s="10">
        <v>2</v>
      </c>
      <c r="N106" s="12" t="s">
        <v>328</v>
      </c>
      <c r="O106" s="10" t="s">
        <v>327</v>
      </c>
      <c r="P106" s="12">
        <v>100</v>
      </c>
      <c r="Q106" s="10">
        <v>50</v>
      </c>
      <c r="R106" s="66">
        <v>100</v>
      </c>
      <c r="S106" s="10"/>
      <c r="T106" s="10"/>
      <c r="U106" s="13" t="s">
        <v>584</v>
      </c>
      <c r="V106" s="13" t="s">
        <v>593</v>
      </c>
      <c r="W106" s="14" t="s">
        <v>585</v>
      </c>
      <c r="X106" s="15" t="s">
        <v>586</v>
      </c>
      <c r="Y106" s="10" t="s">
        <v>150</v>
      </c>
      <c r="Z106" s="10"/>
      <c r="AA106" s="10"/>
      <c r="AB106" s="10"/>
      <c r="AC106" s="19"/>
      <c r="AD106" s="19" t="s">
        <v>795</v>
      </c>
      <c r="AE106" s="19"/>
      <c r="AF106" s="19"/>
      <c r="AG106" s="17">
        <v>1</v>
      </c>
    </row>
    <row r="107" spans="1:33" s="17" customFormat="1" ht="30" customHeight="1">
      <c r="A107" s="10">
        <v>99</v>
      </c>
      <c r="B107" s="9" t="s">
        <v>87</v>
      </c>
      <c r="C107" s="10" t="s">
        <v>81</v>
      </c>
      <c r="D107" s="10" t="s">
        <v>411</v>
      </c>
      <c r="E107" s="10">
        <v>3</v>
      </c>
      <c r="F107" s="10" t="s">
        <v>255</v>
      </c>
      <c r="G107" s="10" t="s">
        <v>69</v>
      </c>
      <c r="H107" s="10">
        <v>84</v>
      </c>
      <c r="I107" s="11">
        <v>8</v>
      </c>
      <c r="J107" s="10"/>
      <c r="K107" s="10" t="s">
        <v>82</v>
      </c>
      <c r="L107" s="10" t="s">
        <v>206</v>
      </c>
      <c r="M107" s="10">
        <v>3</v>
      </c>
      <c r="N107" s="12" t="s">
        <v>318</v>
      </c>
      <c r="O107" s="10" t="s">
        <v>329</v>
      </c>
      <c r="P107" s="12">
        <v>100</v>
      </c>
      <c r="Q107" s="10">
        <v>50</v>
      </c>
      <c r="R107" s="66">
        <v>90</v>
      </c>
      <c r="S107" s="10"/>
      <c r="T107" s="10"/>
      <c r="U107" s="13" t="s">
        <v>587</v>
      </c>
      <c r="V107" s="13" t="s">
        <v>593</v>
      </c>
      <c r="W107" s="14" t="s">
        <v>588</v>
      </c>
      <c r="X107" s="15" t="s">
        <v>589</v>
      </c>
      <c r="Y107" s="10" t="s">
        <v>150</v>
      </c>
      <c r="Z107" s="10"/>
      <c r="AA107" s="10"/>
      <c r="AB107" s="10"/>
      <c r="AC107" s="19"/>
      <c r="AD107" s="19" t="s">
        <v>795</v>
      </c>
      <c r="AE107" s="19"/>
      <c r="AF107" s="19"/>
      <c r="AG107" s="17">
        <v>1</v>
      </c>
    </row>
    <row r="108" spans="1:33" s="17" customFormat="1" ht="30" customHeight="1">
      <c r="A108" s="10">
        <v>100</v>
      </c>
      <c r="B108" s="9" t="s">
        <v>87</v>
      </c>
      <c r="C108" s="10" t="s">
        <v>81</v>
      </c>
      <c r="D108" s="10" t="s">
        <v>412</v>
      </c>
      <c r="E108" s="10">
        <v>3</v>
      </c>
      <c r="F108" s="10" t="s">
        <v>255</v>
      </c>
      <c r="G108" s="10" t="s">
        <v>70</v>
      </c>
      <c r="H108" s="10">
        <v>80</v>
      </c>
      <c r="I108" s="11">
        <v>8</v>
      </c>
      <c r="J108" s="10"/>
      <c r="K108" s="10" t="s">
        <v>82</v>
      </c>
      <c r="L108" s="10" t="s">
        <v>322</v>
      </c>
      <c r="M108" s="10">
        <v>4</v>
      </c>
      <c r="N108" s="12" t="s">
        <v>332</v>
      </c>
      <c r="O108" s="10" t="s">
        <v>326</v>
      </c>
      <c r="P108" s="12">
        <v>100</v>
      </c>
      <c r="Q108" s="10">
        <v>50</v>
      </c>
      <c r="R108" s="66">
        <v>90</v>
      </c>
      <c r="S108" s="10"/>
      <c r="T108" s="10"/>
      <c r="U108" s="13" t="s">
        <v>587</v>
      </c>
      <c r="V108" s="13" t="s">
        <v>593</v>
      </c>
      <c r="W108" s="14" t="s">
        <v>588</v>
      </c>
      <c r="X108" s="15" t="s">
        <v>589</v>
      </c>
      <c r="Y108" s="10" t="s">
        <v>150</v>
      </c>
      <c r="Z108" s="10"/>
      <c r="AA108" s="10"/>
      <c r="AB108" s="10"/>
      <c r="AC108" s="19"/>
      <c r="AD108" s="19" t="s">
        <v>795</v>
      </c>
      <c r="AE108" s="19"/>
      <c r="AF108" s="19"/>
      <c r="AG108" s="17">
        <v>1</v>
      </c>
    </row>
    <row r="109" spans="1:33" s="17" customFormat="1" ht="30" customHeight="1">
      <c r="A109" s="10">
        <v>101</v>
      </c>
      <c r="B109" s="9" t="s">
        <v>87</v>
      </c>
      <c r="C109" s="10" t="s">
        <v>81</v>
      </c>
      <c r="D109" s="10" t="s">
        <v>413</v>
      </c>
      <c r="E109" s="10">
        <v>3</v>
      </c>
      <c r="F109" s="10" t="s">
        <v>255</v>
      </c>
      <c r="G109" s="10" t="s">
        <v>68</v>
      </c>
      <c r="H109" s="10">
        <v>66</v>
      </c>
      <c r="I109" s="11">
        <v>8</v>
      </c>
      <c r="J109" s="10"/>
      <c r="K109" s="10" t="s">
        <v>82</v>
      </c>
      <c r="L109" s="10" t="s">
        <v>322</v>
      </c>
      <c r="M109" s="10">
        <v>5</v>
      </c>
      <c r="N109" s="12" t="s">
        <v>323</v>
      </c>
      <c r="O109" s="10" t="s">
        <v>327</v>
      </c>
      <c r="P109" s="12">
        <v>100</v>
      </c>
      <c r="Q109" s="10">
        <v>50</v>
      </c>
      <c r="R109" s="66">
        <v>85</v>
      </c>
      <c r="S109" s="10"/>
      <c r="T109" s="10"/>
      <c r="U109" s="13" t="s">
        <v>584</v>
      </c>
      <c r="V109" s="13" t="s">
        <v>593</v>
      </c>
      <c r="W109" s="14" t="s">
        <v>585</v>
      </c>
      <c r="X109" s="15" t="s">
        <v>586</v>
      </c>
      <c r="Y109" s="10" t="s">
        <v>150</v>
      </c>
      <c r="Z109" s="10"/>
      <c r="AA109" s="10"/>
      <c r="AB109" s="10"/>
      <c r="AC109" s="19"/>
      <c r="AD109" s="19" t="s">
        <v>795</v>
      </c>
      <c r="AE109" s="19"/>
      <c r="AF109" s="19"/>
      <c r="AG109" s="17">
        <v>1</v>
      </c>
    </row>
    <row r="110" spans="1:33" s="17" customFormat="1" ht="30" customHeight="1">
      <c r="A110" s="10">
        <v>102</v>
      </c>
      <c r="B110" s="9" t="s">
        <v>87</v>
      </c>
      <c r="C110" s="10" t="s">
        <v>81</v>
      </c>
      <c r="D110" s="10" t="s">
        <v>414</v>
      </c>
      <c r="E110" s="10">
        <v>3</v>
      </c>
      <c r="F110" s="10" t="s">
        <v>255</v>
      </c>
      <c r="G110" s="10" t="s">
        <v>108</v>
      </c>
      <c r="H110" s="10">
        <v>121</v>
      </c>
      <c r="I110" s="11">
        <v>8</v>
      </c>
      <c r="J110" s="10"/>
      <c r="K110" s="10" t="s">
        <v>82</v>
      </c>
      <c r="L110" s="10" t="s">
        <v>322</v>
      </c>
      <c r="M110" s="10">
        <v>5</v>
      </c>
      <c r="N110" s="12" t="s">
        <v>332</v>
      </c>
      <c r="O110" s="10" t="s">
        <v>330</v>
      </c>
      <c r="P110" s="12">
        <v>121</v>
      </c>
      <c r="Q110" s="10">
        <v>50</v>
      </c>
      <c r="R110" s="66">
        <v>121</v>
      </c>
      <c r="S110" s="10"/>
      <c r="T110" s="10"/>
      <c r="U110" s="13" t="s">
        <v>584</v>
      </c>
      <c r="V110" s="13" t="s">
        <v>593</v>
      </c>
      <c r="W110" s="14" t="s">
        <v>585</v>
      </c>
      <c r="X110" s="15" t="s">
        <v>586</v>
      </c>
      <c r="Y110" s="10" t="s">
        <v>150</v>
      </c>
      <c r="Z110" s="10"/>
      <c r="AA110" s="10"/>
      <c r="AB110" s="10"/>
      <c r="AC110" s="19"/>
      <c r="AD110" s="19" t="s">
        <v>795</v>
      </c>
      <c r="AE110" s="19"/>
      <c r="AF110" s="19"/>
      <c r="AG110" s="17">
        <v>1</v>
      </c>
    </row>
    <row r="111" spans="1:33" s="17" customFormat="1" ht="30" customHeight="1">
      <c r="A111" s="10">
        <v>103</v>
      </c>
      <c r="B111" s="9" t="s">
        <v>87</v>
      </c>
      <c r="C111" s="10" t="s">
        <v>81</v>
      </c>
      <c r="D111" s="10" t="s">
        <v>415</v>
      </c>
      <c r="E111" s="10">
        <v>3</v>
      </c>
      <c r="F111" s="10" t="s">
        <v>213</v>
      </c>
      <c r="G111" s="10" t="s">
        <v>121</v>
      </c>
      <c r="H111" s="10">
        <v>70</v>
      </c>
      <c r="I111" s="11">
        <v>8</v>
      </c>
      <c r="J111" s="10"/>
      <c r="K111" s="10" t="s">
        <v>82</v>
      </c>
      <c r="L111" s="10" t="s">
        <v>206</v>
      </c>
      <c r="M111" s="10">
        <v>6</v>
      </c>
      <c r="N111" s="12" t="s">
        <v>318</v>
      </c>
      <c r="O111" s="28" t="s">
        <v>345</v>
      </c>
      <c r="P111" s="12">
        <v>70</v>
      </c>
      <c r="Q111" s="10">
        <v>50</v>
      </c>
      <c r="R111" s="66">
        <v>62</v>
      </c>
      <c r="S111" s="10"/>
      <c r="T111" s="10"/>
      <c r="U111" s="13" t="s">
        <v>590</v>
      </c>
      <c r="V111" s="13" t="s">
        <v>593</v>
      </c>
      <c r="W111" s="14" t="s">
        <v>591</v>
      </c>
      <c r="X111" s="15" t="s">
        <v>592</v>
      </c>
      <c r="Y111" s="10" t="s">
        <v>150</v>
      </c>
      <c r="Z111" s="10"/>
      <c r="AA111" s="10"/>
      <c r="AB111" s="10"/>
      <c r="AC111" s="19"/>
      <c r="AD111" s="19" t="s">
        <v>487</v>
      </c>
      <c r="AE111" s="19"/>
      <c r="AF111" s="19"/>
      <c r="AG111" s="17">
        <v>1</v>
      </c>
    </row>
    <row r="112" spans="1:254" s="17" customFormat="1" ht="30" customHeight="1">
      <c r="A112" s="10">
        <v>104</v>
      </c>
      <c r="B112" s="9" t="s">
        <v>87</v>
      </c>
      <c r="C112" s="10" t="s">
        <v>81</v>
      </c>
      <c r="D112" s="10" t="s">
        <v>416</v>
      </c>
      <c r="E112" s="10">
        <v>3</v>
      </c>
      <c r="F112" s="10" t="s">
        <v>223</v>
      </c>
      <c r="G112" s="10" t="s">
        <v>229</v>
      </c>
      <c r="H112" s="10">
        <v>51</v>
      </c>
      <c r="I112" s="11">
        <v>8</v>
      </c>
      <c r="J112" s="10"/>
      <c r="K112" s="10" t="s">
        <v>82</v>
      </c>
      <c r="L112" s="10" t="s">
        <v>206</v>
      </c>
      <c r="M112" s="10">
        <v>6</v>
      </c>
      <c r="N112" s="12" t="s">
        <v>328</v>
      </c>
      <c r="O112" s="12" t="s">
        <v>345</v>
      </c>
      <c r="P112" s="12">
        <v>55</v>
      </c>
      <c r="Q112" s="10">
        <v>51</v>
      </c>
      <c r="R112" s="80">
        <v>48</v>
      </c>
      <c r="S112" s="10"/>
      <c r="T112" s="10"/>
      <c r="U112" s="13" t="s">
        <v>590</v>
      </c>
      <c r="V112" s="13" t="s">
        <v>593</v>
      </c>
      <c r="W112" s="14" t="s">
        <v>591</v>
      </c>
      <c r="X112" s="15" t="s">
        <v>592</v>
      </c>
      <c r="Y112" s="10" t="s">
        <v>150</v>
      </c>
      <c r="Z112" s="10" t="s">
        <v>1124</v>
      </c>
      <c r="AA112" s="10" t="s">
        <v>1132</v>
      </c>
      <c r="AB112" s="10" t="s">
        <v>1154</v>
      </c>
      <c r="AC112" s="10" t="s">
        <v>1161</v>
      </c>
      <c r="AD112" s="19" t="s">
        <v>487</v>
      </c>
      <c r="AE112" s="19" t="s">
        <v>304</v>
      </c>
      <c r="AF112" s="19"/>
      <c r="AG112" s="17">
        <v>1</v>
      </c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B112" s="32"/>
      <c r="IC112" s="32"/>
      <c r="ID112" s="32"/>
      <c r="IE112" s="32"/>
      <c r="IF112" s="32"/>
      <c r="IG112" s="32"/>
      <c r="IH112" s="32"/>
      <c r="II112" s="32"/>
      <c r="IJ112" s="32"/>
      <c r="IM112" s="32"/>
      <c r="IN112" s="32"/>
      <c r="IO112" s="32"/>
      <c r="IP112" s="32"/>
      <c r="IQ112" s="32"/>
      <c r="IR112" s="32"/>
      <c r="IS112" s="32"/>
      <c r="IT112" s="32"/>
    </row>
    <row r="113" spans="1:33" s="17" customFormat="1" ht="30" customHeight="1">
      <c r="A113" s="10">
        <v>105</v>
      </c>
      <c r="B113" s="9" t="s">
        <v>75</v>
      </c>
      <c r="C113" s="10" t="s">
        <v>74</v>
      </c>
      <c r="D113" s="10" t="s">
        <v>74</v>
      </c>
      <c r="E113" s="10">
        <v>3</v>
      </c>
      <c r="F113" s="10" t="s">
        <v>185</v>
      </c>
      <c r="G113" s="10" t="s">
        <v>630</v>
      </c>
      <c r="H113" s="10" t="s">
        <v>648</v>
      </c>
      <c r="I113" s="11">
        <v>1</v>
      </c>
      <c r="J113" s="10"/>
      <c r="K113" s="10"/>
      <c r="L113" s="10" t="s">
        <v>206</v>
      </c>
      <c r="M113" s="10">
        <v>4</v>
      </c>
      <c r="N113" s="12" t="s">
        <v>318</v>
      </c>
      <c r="O113" s="10" t="s">
        <v>368</v>
      </c>
      <c r="P113" s="12">
        <v>60</v>
      </c>
      <c r="Q113" s="10">
        <v>23</v>
      </c>
      <c r="R113" s="29">
        <v>17</v>
      </c>
      <c r="S113" s="10" t="s">
        <v>219</v>
      </c>
      <c r="T113" s="12" t="s">
        <v>263</v>
      </c>
      <c r="U113" s="13" t="s">
        <v>558</v>
      </c>
      <c r="V113" s="13" t="s">
        <v>1068</v>
      </c>
      <c r="W113" s="14" t="s">
        <v>559</v>
      </c>
      <c r="X113" s="15" t="s">
        <v>560</v>
      </c>
      <c r="Y113" s="10" t="s">
        <v>186</v>
      </c>
      <c r="Z113" s="10" t="s">
        <v>1137</v>
      </c>
      <c r="AA113" s="10" t="s">
        <v>1135</v>
      </c>
      <c r="AB113" s="10" t="s">
        <v>1155</v>
      </c>
      <c r="AC113" s="10" t="s">
        <v>1161</v>
      </c>
      <c r="AD113" s="19" t="s">
        <v>487</v>
      </c>
      <c r="AE113" s="19"/>
      <c r="AF113" s="19"/>
      <c r="AG113" s="17">
        <v>1</v>
      </c>
    </row>
    <row r="114" spans="1:33" s="17" customFormat="1" ht="30" customHeight="1">
      <c r="A114" s="10">
        <v>106</v>
      </c>
      <c r="B114" s="9" t="s">
        <v>85</v>
      </c>
      <c r="C114" s="10" t="s">
        <v>86</v>
      </c>
      <c r="D114" s="10" t="s">
        <v>86</v>
      </c>
      <c r="E114" s="10">
        <v>3</v>
      </c>
      <c r="F114" s="10" t="s">
        <v>183</v>
      </c>
      <c r="G114" s="10" t="s">
        <v>148</v>
      </c>
      <c r="H114" s="10">
        <v>36</v>
      </c>
      <c r="I114" s="11">
        <v>1</v>
      </c>
      <c r="J114" s="10"/>
      <c r="K114" s="10" t="s">
        <v>28</v>
      </c>
      <c r="L114" s="10" t="s">
        <v>206</v>
      </c>
      <c r="M114" s="10">
        <v>3</v>
      </c>
      <c r="N114" s="12" t="s">
        <v>328</v>
      </c>
      <c r="O114" s="10" t="s">
        <v>337</v>
      </c>
      <c r="P114" s="12">
        <v>100</v>
      </c>
      <c r="Q114" s="10">
        <v>50</v>
      </c>
      <c r="R114" s="29">
        <v>27</v>
      </c>
      <c r="S114" s="10"/>
      <c r="T114" s="12"/>
      <c r="U114" s="13" t="s">
        <v>1009</v>
      </c>
      <c r="V114" s="13" t="s">
        <v>1075</v>
      </c>
      <c r="W114" s="13" t="s">
        <v>1010</v>
      </c>
      <c r="X114" s="13" t="s">
        <v>1011</v>
      </c>
      <c r="Y114" s="10" t="s">
        <v>194</v>
      </c>
      <c r="Z114" s="10" t="s">
        <v>1146</v>
      </c>
      <c r="AA114" s="10" t="s">
        <v>1145</v>
      </c>
      <c r="AB114" s="10" t="s">
        <v>1155</v>
      </c>
      <c r="AC114" s="10" t="s">
        <v>1161</v>
      </c>
      <c r="AD114" s="19" t="s">
        <v>487</v>
      </c>
      <c r="AE114" s="19"/>
      <c r="AF114" s="19"/>
      <c r="AG114" s="17">
        <v>1</v>
      </c>
    </row>
    <row r="115" spans="1:33" s="17" customFormat="1" ht="30" customHeight="1">
      <c r="A115" s="10">
        <v>107</v>
      </c>
      <c r="B115" s="9" t="s">
        <v>118</v>
      </c>
      <c r="C115" s="10" t="s">
        <v>364</v>
      </c>
      <c r="D115" s="10" t="s">
        <v>364</v>
      </c>
      <c r="E115" s="10">
        <v>3</v>
      </c>
      <c r="F115" s="10" t="s">
        <v>185</v>
      </c>
      <c r="G115" s="10" t="s">
        <v>360</v>
      </c>
      <c r="H115" s="10">
        <v>81</v>
      </c>
      <c r="I115" s="11">
        <v>1</v>
      </c>
      <c r="J115" s="10"/>
      <c r="K115" s="10" t="s">
        <v>357</v>
      </c>
      <c r="L115" s="10" t="s">
        <v>206</v>
      </c>
      <c r="M115" s="10">
        <v>5</v>
      </c>
      <c r="N115" s="12" t="s">
        <v>318</v>
      </c>
      <c r="O115" s="10" t="s">
        <v>377</v>
      </c>
      <c r="P115" s="10">
        <v>80</v>
      </c>
      <c r="Q115" s="10">
        <v>50</v>
      </c>
      <c r="R115" s="66">
        <v>80</v>
      </c>
      <c r="S115" s="10"/>
      <c r="T115" s="34"/>
      <c r="U115" s="9" t="s">
        <v>818</v>
      </c>
      <c r="V115" s="13" t="s">
        <v>819</v>
      </c>
      <c r="W115" s="14" t="s">
        <v>820</v>
      </c>
      <c r="X115" s="15" t="s">
        <v>821</v>
      </c>
      <c r="Y115" s="24" t="s">
        <v>191</v>
      </c>
      <c r="Z115" s="24"/>
      <c r="AA115" s="24"/>
      <c r="AB115" s="24"/>
      <c r="AC115" s="19"/>
      <c r="AD115" s="19" t="s">
        <v>487</v>
      </c>
      <c r="AE115" s="19" t="s">
        <v>365</v>
      </c>
      <c r="AF115" s="19"/>
      <c r="AG115" s="17">
        <v>1</v>
      </c>
    </row>
    <row r="116" spans="1:33" s="17" customFormat="1" ht="30" customHeight="1">
      <c r="A116" s="10">
        <v>108</v>
      </c>
      <c r="B116" s="13" t="s">
        <v>64</v>
      </c>
      <c r="C116" s="10" t="s">
        <v>190</v>
      </c>
      <c r="D116" s="10" t="s">
        <v>190</v>
      </c>
      <c r="E116" s="10">
        <v>3</v>
      </c>
      <c r="F116" s="10" t="s">
        <v>185</v>
      </c>
      <c r="G116" s="10" t="s">
        <v>140</v>
      </c>
      <c r="H116" s="10">
        <v>41</v>
      </c>
      <c r="I116" s="11">
        <v>1</v>
      </c>
      <c r="J116" s="10"/>
      <c r="K116" s="10" t="s">
        <v>31</v>
      </c>
      <c r="L116" s="10" t="s">
        <v>206</v>
      </c>
      <c r="M116" s="10">
        <v>4</v>
      </c>
      <c r="N116" s="12" t="s">
        <v>318</v>
      </c>
      <c r="O116" s="10" t="s">
        <v>369</v>
      </c>
      <c r="P116" s="10">
        <v>90</v>
      </c>
      <c r="Q116" s="10">
        <v>50</v>
      </c>
      <c r="R116" s="80">
        <v>49</v>
      </c>
      <c r="S116" s="10"/>
      <c r="T116" s="34"/>
      <c r="U116" s="13" t="s">
        <v>927</v>
      </c>
      <c r="V116" s="13" t="s">
        <v>901</v>
      </c>
      <c r="W116" s="15" t="s">
        <v>913</v>
      </c>
      <c r="X116" s="15" t="s">
        <v>914</v>
      </c>
      <c r="Y116" s="10" t="s">
        <v>193</v>
      </c>
      <c r="Z116" s="10" t="s">
        <v>1114</v>
      </c>
      <c r="AA116" s="10" t="s">
        <v>1138</v>
      </c>
      <c r="AB116" s="10" t="s">
        <v>1154</v>
      </c>
      <c r="AC116" s="10" t="s">
        <v>1161</v>
      </c>
      <c r="AD116" s="19" t="s">
        <v>487</v>
      </c>
      <c r="AE116" s="19"/>
      <c r="AF116" s="19"/>
      <c r="AG116" s="17">
        <v>1</v>
      </c>
    </row>
    <row r="117" spans="1:33" s="17" customFormat="1" ht="30" customHeight="1">
      <c r="A117" s="10">
        <v>109</v>
      </c>
      <c r="B117" s="9" t="s">
        <v>509</v>
      </c>
      <c r="C117" s="10" t="s">
        <v>510</v>
      </c>
      <c r="D117" s="10" t="s">
        <v>510</v>
      </c>
      <c r="E117" s="10">
        <v>3</v>
      </c>
      <c r="F117" s="10" t="s">
        <v>183</v>
      </c>
      <c r="G117" s="10" t="s">
        <v>202</v>
      </c>
      <c r="H117" s="10">
        <v>16</v>
      </c>
      <c r="I117" s="11">
        <v>1</v>
      </c>
      <c r="J117" s="10"/>
      <c r="K117" s="10" t="s">
        <v>136</v>
      </c>
      <c r="L117" s="10" t="s">
        <v>322</v>
      </c>
      <c r="M117" s="10">
        <v>4</v>
      </c>
      <c r="N117" s="12" t="s">
        <v>323</v>
      </c>
      <c r="O117" s="12" t="s">
        <v>203</v>
      </c>
      <c r="P117" s="12">
        <v>35</v>
      </c>
      <c r="Q117" s="10">
        <v>16</v>
      </c>
      <c r="R117" s="66">
        <v>16</v>
      </c>
      <c r="S117" s="10" t="s">
        <v>220</v>
      </c>
      <c r="T117" s="10"/>
      <c r="U117" s="13" t="s">
        <v>1012</v>
      </c>
      <c r="V117" s="13" t="s">
        <v>831</v>
      </c>
      <c r="W117" s="13" t="s">
        <v>1013</v>
      </c>
      <c r="X117" s="13" t="s">
        <v>1018</v>
      </c>
      <c r="Y117" s="10" t="s">
        <v>194</v>
      </c>
      <c r="Z117" s="10"/>
      <c r="AA117" s="10"/>
      <c r="AB117" s="10"/>
      <c r="AC117" s="19"/>
      <c r="AD117" s="19" t="s">
        <v>487</v>
      </c>
      <c r="AE117" s="19"/>
      <c r="AF117" s="38"/>
      <c r="AG117" s="17">
        <v>1</v>
      </c>
    </row>
    <row r="118" spans="1:33" s="17" customFormat="1" ht="30" customHeight="1">
      <c r="A118" s="10">
        <v>110</v>
      </c>
      <c r="B118" s="13" t="s">
        <v>180</v>
      </c>
      <c r="C118" s="10" t="s">
        <v>174</v>
      </c>
      <c r="D118" s="10" t="s">
        <v>174</v>
      </c>
      <c r="E118" s="10">
        <v>3</v>
      </c>
      <c r="F118" s="10" t="s">
        <v>185</v>
      </c>
      <c r="G118" s="10" t="s">
        <v>659</v>
      </c>
      <c r="H118" s="10" t="s">
        <v>658</v>
      </c>
      <c r="I118" s="11">
        <v>1</v>
      </c>
      <c r="J118" s="10"/>
      <c r="K118" s="10" t="s">
        <v>302</v>
      </c>
      <c r="L118" s="10" t="s">
        <v>206</v>
      </c>
      <c r="M118" s="10">
        <v>4</v>
      </c>
      <c r="N118" s="12" t="s">
        <v>318</v>
      </c>
      <c r="O118" s="10" t="s">
        <v>367</v>
      </c>
      <c r="P118" s="12">
        <v>80</v>
      </c>
      <c r="Q118" s="10">
        <v>10</v>
      </c>
      <c r="R118" s="66">
        <v>50</v>
      </c>
      <c r="S118" s="10"/>
      <c r="T118" s="12"/>
      <c r="U118" s="13" t="s">
        <v>1208</v>
      </c>
      <c r="V118" s="13" t="s">
        <v>1014</v>
      </c>
      <c r="W118" s="13" t="s">
        <v>1015</v>
      </c>
      <c r="X118" s="13" t="s">
        <v>1016</v>
      </c>
      <c r="Y118" s="10" t="s">
        <v>194</v>
      </c>
      <c r="Z118" s="10"/>
      <c r="AA118" s="10"/>
      <c r="AB118" s="10"/>
      <c r="AC118" s="19"/>
      <c r="AD118" s="19" t="s">
        <v>487</v>
      </c>
      <c r="AE118" s="19"/>
      <c r="AF118" s="19"/>
      <c r="AG118" s="17">
        <v>1</v>
      </c>
    </row>
    <row r="119" spans="1:33" s="17" customFormat="1" ht="30" customHeight="1">
      <c r="A119" s="10">
        <v>111</v>
      </c>
      <c r="B119" s="9" t="s">
        <v>134</v>
      </c>
      <c r="C119" s="10" t="s">
        <v>248</v>
      </c>
      <c r="D119" s="10" t="s">
        <v>248</v>
      </c>
      <c r="E119" s="10">
        <v>3</v>
      </c>
      <c r="F119" s="10" t="s">
        <v>185</v>
      </c>
      <c r="G119" s="10" t="s">
        <v>649</v>
      </c>
      <c r="H119" s="10" t="s">
        <v>650</v>
      </c>
      <c r="I119" s="11">
        <v>1</v>
      </c>
      <c r="J119" s="10"/>
      <c r="K119" s="10" t="s">
        <v>28</v>
      </c>
      <c r="L119" s="10" t="s">
        <v>322</v>
      </c>
      <c r="M119" s="10">
        <v>6</v>
      </c>
      <c r="N119" s="12" t="s">
        <v>323</v>
      </c>
      <c r="O119" s="10" t="s">
        <v>367</v>
      </c>
      <c r="P119" s="10">
        <v>80</v>
      </c>
      <c r="Q119" s="10">
        <v>38</v>
      </c>
      <c r="R119" s="29">
        <v>22</v>
      </c>
      <c r="S119" s="10" t="s">
        <v>298</v>
      </c>
      <c r="T119" s="12" t="s">
        <v>299</v>
      </c>
      <c r="U119" s="13" t="s">
        <v>1017</v>
      </c>
      <c r="V119" s="13" t="s">
        <v>831</v>
      </c>
      <c r="W119" s="13" t="s">
        <v>1065</v>
      </c>
      <c r="X119" s="13" t="s">
        <v>1054</v>
      </c>
      <c r="Y119" s="10" t="s">
        <v>194</v>
      </c>
      <c r="Z119" s="10" t="s">
        <v>1146</v>
      </c>
      <c r="AA119" s="10" t="s">
        <v>1145</v>
      </c>
      <c r="AB119" s="10" t="s">
        <v>1155</v>
      </c>
      <c r="AC119" s="10" t="s">
        <v>1161</v>
      </c>
      <c r="AD119" s="19" t="s">
        <v>487</v>
      </c>
      <c r="AE119" s="19"/>
      <c r="AF119" s="19"/>
      <c r="AG119" s="17">
        <v>1</v>
      </c>
    </row>
    <row r="120" spans="1:33" s="17" customFormat="1" ht="30" customHeight="1">
      <c r="A120" s="10">
        <v>112</v>
      </c>
      <c r="B120" s="9" t="s">
        <v>41</v>
      </c>
      <c r="C120" s="10" t="s">
        <v>42</v>
      </c>
      <c r="D120" s="10" t="s">
        <v>42</v>
      </c>
      <c r="E120" s="10">
        <v>3</v>
      </c>
      <c r="F120" s="10" t="s">
        <v>213</v>
      </c>
      <c r="G120" s="10" t="s">
        <v>137</v>
      </c>
      <c r="H120" s="10">
        <v>33</v>
      </c>
      <c r="I120" s="11">
        <v>1</v>
      </c>
      <c r="J120" s="10"/>
      <c r="K120" s="10" t="s">
        <v>228</v>
      </c>
      <c r="L120" s="10" t="s">
        <v>322</v>
      </c>
      <c r="M120" s="10">
        <v>5</v>
      </c>
      <c r="N120" s="12" t="s">
        <v>323</v>
      </c>
      <c r="O120" s="10" t="s">
        <v>334</v>
      </c>
      <c r="P120" s="12">
        <v>70</v>
      </c>
      <c r="Q120" s="10">
        <v>33</v>
      </c>
      <c r="R120" s="66">
        <v>60</v>
      </c>
      <c r="S120" s="10"/>
      <c r="T120" s="10"/>
      <c r="U120" s="9" t="s">
        <v>899</v>
      </c>
      <c r="V120" s="13" t="s">
        <v>827</v>
      </c>
      <c r="W120" s="14" t="s">
        <v>828</v>
      </c>
      <c r="X120" s="15" t="s">
        <v>829</v>
      </c>
      <c r="Y120" s="10" t="s">
        <v>191</v>
      </c>
      <c r="Z120" s="10"/>
      <c r="AA120" s="10"/>
      <c r="AB120" s="10"/>
      <c r="AC120" s="19"/>
      <c r="AD120" s="19" t="s">
        <v>487</v>
      </c>
      <c r="AE120" s="19"/>
      <c r="AF120" s="19"/>
      <c r="AG120" s="17">
        <v>1</v>
      </c>
    </row>
    <row r="121" spans="1:33" s="17" customFormat="1" ht="30" customHeight="1">
      <c r="A121" s="10">
        <v>113</v>
      </c>
      <c r="B121" s="9" t="s">
        <v>146</v>
      </c>
      <c r="C121" s="10" t="s">
        <v>147</v>
      </c>
      <c r="D121" s="10" t="s">
        <v>147</v>
      </c>
      <c r="E121" s="10">
        <v>3</v>
      </c>
      <c r="F121" s="10" t="s">
        <v>183</v>
      </c>
      <c r="G121" s="10" t="s">
        <v>148</v>
      </c>
      <c r="H121" s="10">
        <v>36</v>
      </c>
      <c r="I121" s="11">
        <v>1</v>
      </c>
      <c r="J121" s="10"/>
      <c r="K121" s="10" t="s">
        <v>28</v>
      </c>
      <c r="L121" s="10" t="s">
        <v>206</v>
      </c>
      <c r="M121" s="10">
        <v>6</v>
      </c>
      <c r="N121" s="12" t="s">
        <v>318</v>
      </c>
      <c r="O121" s="10" t="s">
        <v>337</v>
      </c>
      <c r="P121" s="12">
        <v>100</v>
      </c>
      <c r="Q121" s="10">
        <v>50</v>
      </c>
      <c r="R121" s="66">
        <v>62</v>
      </c>
      <c r="S121" s="10"/>
      <c r="T121" s="12"/>
      <c r="U121" s="13" t="s">
        <v>1019</v>
      </c>
      <c r="V121" s="13" t="s">
        <v>831</v>
      </c>
      <c r="W121" s="13" t="s">
        <v>1020</v>
      </c>
      <c r="X121" s="13" t="s">
        <v>1021</v>
      </c>
      <c r="Y121" s="10" t="s">
        <v>194</v>
      </c>
      <c r="Z121" s="10"/>
      <c r="AA121" s="10"/>
      <c r="AB121" s="10"/>
      <c r="AC121" s="19"/>
      <c r="AD121" s="19" t="s">
        <v>487</v>
      </c>
      <c r="AE121" s="19"/>
      <c r="AF121" s="19"/>
      <c r="AG121" s="17">
        <v>1</v>
      </c>
    </row>
    <row r="122" spans="1:33" s="17" customFormat="1" ht="30" customHeight="1">
      <c r="A122" s="10">
        <v>114</v>
      </c>
      <c r="B122" s="9" t="s">
        <v>96</v>
      </c>
      <c r="C122" s="10" t="s">
        <v>95</v>
      </c>
      <c r="D122" s="10" t="s">
        <v>95</v>
      </c>
      <c r="E122" s="10">
        <v>3</v>
      </c>
      <c r="F122" s="10" t="s">
        <v>185</v>
      </c>
      <c r="G122" s="10" t="s">
        <v>69</v>
      </c>
      <c r="H122" s="10">
        <v>33</v>
      </c>
      <c r="I122" s="11">
        <v>1</v>
      </c>
      <c r="J122" s="10" t="s">
        <v>166</v>
      </c>
      <c r="K122" s="10" t="s">
        <v>79</v>
      </c>
      <c r="L122" s="10" t="s">
        <v>206</v>
      </c>
      <c r="M122" s="12">
        <v>4</v>
      </c>
      <c r="N122" s="12" t="s">
        <v>328</v>
      </c>
      <c r="O122" s="12" t="s">
        <v>370</v>
      </c>
      <c r="P122" s="10">
        <v>80</v>
      </c>
      <c r="Q122" s="10">
        <v>20</v>
      </c>
      <c r="R122" s="66">
        <v>25</v>
      </c>
      <c r="S122" s="10"/>
      <c r="T122" s="10"/>
      <c r="U122" s="9" t="s">
        <v>830</v>
      </c>
      <c r="V122" s="13" t="s">
        <v>1069</v>
      </c>
      <c r="W122" s="14"/>
      <c r="X122" s="15"/>
      <c r="Y122" s="10" t="s">
        <v>191</v>
      </c>
      <c r="Z122" s="10"/>
      <c r="AA122" s="10"/>
      <c r="AB122" s="10"/>
      <c r="AC122" s="19"/>
      <c r="AD122" s="19" t="s">
        <v>487</v>
      </c>
      <c r="AE122" s="19"/>
      <c r="AF122" s="19"/>
      <c r="AG122" s="17">
        <v>1</v>
      </c>
    </row>
    <row r="123" spans="1:33" s="17" customFormat="1" ht="45" customHeight="1">
      <c r="A123" s="10">
        <v>115</v>
      </c>
      <c r="B123" s="13" t="s">
        <v>240</v>
      </c>
      <c r="C123" s="10" t="s">
        <v>241</v>
      </c>
      <c r="D123" s="10" t="s">
        <v>241</v>
      </c>
      <c r="E123" s="10">
        <v>3</v>
      </c>
      <c r="F123" s="10" t="s">
        <v>185</v>
      </c>
      <c r="G123" s="10" t="s">
        <v>70</v>
      </c>
      <c r="H123" s="10">
        <v>20</v>
      </c>
      <c r="I123" s="11">
        <v>1</v>
      </c>
      <c r="J123" s="10"/>
      <c r="K123" s="10"/>
      <c r="L123" s="10" t="s">
        <v>322</v>
      </c>
      <c r="M123" s="10">
        <v>2</v>
      </c>
      <c r="N123" s="12" t="s">
        <v>323</v>
      </c>
      <c r="O123" s="10" t="s">
        <v>370</v>
      </c>
      <c r="P123" s="10">
        <v>80</v>
      </c>
      <c r="Q123" s="10">
        <v>20</v>
      </c>
      <c r="R123" s="66">
        <v>69</v>
      </c>
      <c r="S123" s="10"/>
      <c r="T123" s="10"/>
      <c r="U123" s="9" t="s">
        <v>965</v>
      </c>
      <c r="V123" s="9" t="s">
        <v>933</v>
      </c>
      <c r="W123" s="61" t="s">
        <v>966</v>
      </c>
      <c r="X123" s="62" t="s">
        <v>967</v>
      </c>
      <c r="Y123" s="10" t="s">
        <v>245</v>
      </c>
      <c r="Z123" s="10"/>
      <c r="AA123" s="10"/>
      <c r="AB123" s="10"/>
      <c r="AC123" s="19"/>
      <c r="AD123" s="19" t="s">
        <v>487</v>
      </c>
      <c r="AE123" s="19"/>
      <c r="AF123" s="19"/>
      <c r="AG123" s="17">
        <v>1</v>
      </c>
    </row>
    <row r="124" spans="1:33" s="17" customFormat="1" ht="30" customHeight="1">
      <c r="A124" s="10">
        <v>116</v>
      </c>
      <c r="B124" s="13" t="s">
        <v>230</v>
      </c>
      <c r="C124" s="10" t="s">
        <v>511</v>
      </c>
      <c r="D124" s="10" t="s">
        <v>511</v>
      </c>
      <c r="E124" s="10">
        <v>3</v>
      </c>
      <c r="F124" s="10" t="s">
        <v>88</v>
      </c>
      <c r="G124" s="10" t="s">
        <v>70</v>
      </c>
      <c r="H124" s="10">
        <v>75</v>
      </c>
      <c r="I124" s="11">
        <v>1</v>
      </c>
      <c r="J124" s="10"/>
      <c r="K124" s="10"/>
      <c r="L124" s="10" t="s">
        <v>322</v>
      </c>
      <c r="M124" s="10" t="s">
        <v>321</v>
      </c>
      <c r="N124" s="12" t="s">
        <v>323</v>
      </c>
      <c r="O124" s="10" t="s">
        <v>355</v>
      </c>
      <c r="P124" s="12">
        <v>60</v>
      </c>
      <c r="Q124" s="10">
        <v>50</v>
      </c>
      <c r="R124" s="66">
        <v>52</v>
      </c>
      <c r="S124" s="10"/>
      <c r="T124" s="10"/>
      <c r="U124" s="9" t="s">
        <v>968</v>
      </c>
      <c r="V124" s="9" t="s">
        <v>969</v>
      </c>
      <c r="W124" s="62" t="s">
        <v>970</v>
      </c>
      <c r="X124" s="62" t="s">
        <v>971</v>
      </c>
      <c r="Y124" s="10" t="s">
        <v>245</v>
      </c>
      <c r="Z124" s="10"/>
      <c r="AA124" s="10"/>
      <c r="AB124" s="10"/>
      <c r="AC124" s="19"/>
      <c r="AD124" s="19" t="s">
        <v>488</v>
      </c>
      <c r="AE124" s="19" t="s">
        <v>233</v>
      </c>
      <c r="AF124" s="38" t="s">
        <v>544</v>
      </c>
      <c r="AG124" s="17">
        <v>1</v>
      </c>
    </row>
    <row r="125" spans="1:33" s="17" customFormat="1" ht="30" customHeight="1">
      <c r="A125" s="10">
        <v>117</v>
      </c>
      <c r="B125" s="13" t="s">
        <v>106</v>
      </c>
      <c r="C125" s="10" t="s">
        <v>52</v>
      </c>
      <c r="D125" s="10" t="s">
        <v>417</v>
      </c>
      <c r="E125" s="10">
        <v>3</v>
      </c>
      <c r="F125" s="10" t="s">
        <v>660</v>
      </c>
      <c r="G125" s="10" t="s">
        <v>661</v>
      </c>
      <c r="H125" s="10" t="s">
        <v>662</v>
      </c>
      <c r="I125" s="11">
        <v>2</v>
      </c>
      <c r="J125" s="10"/>
      <c r="K125" s="10"/>
      <c r="L125" s="10" t="s">
        <v>322</v>
      </c>
      <c r="M125" s="10">
        <v>5</v>
      </c>
      <c r="N125" s="12" t="s">
        <v>332</v>
      </c>
      <c r="O125" s="10" t="s">
        <v>334</v>
      </c>
      <c r="P125" s="10">
        <v>70</v>
      </c>
      <c r="Q125" s="10">
        <v>50</v>
      </c>
      <c r="R125" s="66">
        <v>70</v>
      </c>
      <c r="S125" s="10"/>
      <c r="T125" s="10"/>
      <c r="U125" s="9" t="s">
        <v>934</v>
      </c>
      <c r="V125" s="9" t="s">
        <v>901</v>
      </c>
      <c r="W125" s="61" t="s">
        <v>935</v>
      </c>
      <c r="X125" s="62" t="s">
        <v>972</v>
      </c>
      <c r="Y125" s="10" t="s">
        <v>245</v>
      </c>
      <c r="Z125" s="10"/>
      <c r="AA125" s="10"/>
      <c r="AB125" s="10"/>
      <c r="AC125" s="19"/>
      <c r="AD125" s="19" t="s">
        <v>487</v>
      </c>
      <c r="AE125" s="19"/>
      <c r="AF125" s="19"/>
      <c r="AG125" s="17">
        <v>1</v>
      </c>
    </row>
    <row r="126" spans="1:33" s="17" customFormat="1" ht="30" customHeight="1">
      <c r="A126" s="10">
        <v>118</v>
      </c>
      <c r="B126" s="9" t="s">
        <v>106</v>
      </c>
      <c r="C126" s="10" t="s">
        <v>52</v>
      </c>
      <c r="D126" s="10" t="s">
        <v>418</v>
      </c>
      <c r="E126" s="10">
        <v>3</v>
      </c>
      <c r="F126" s="10" t="s">
        <v>255</v>
      </c>
      <c r="G126" s="10" t="s">
        <v>56</v>
      </c>
      <c r="H126" s="10">
        <v>100</v>
      </c>
      <c r="I126" s="11">
        <v>2</v>
      </c>
      <c r="J126" s="10"/>
      <c r="K126" s="10"/>
      <c r="L126" s="10" t="s">
        <v>206</v>
      </c>
      <c r="M126" s="10">
        <v>6</v>
      </c>
      <c r="N126" s="12" t="s">
        <v>318</v>
      </c>
      <c r="O126" s="10" t="s">
        <v>327</v>
      </c>
      <c r="P126" s="12">
        <v>100</v>
      </c>
      <c r="Q126" s="10">
        <v>50</v>
      </c>
      <c r="R126" s="66">
        <v>100</v>
      </c>
      <c r="S126" s="10" t="s">
        <v>220</v>
      </c>
      <c r="T126" s="10" t="s">
        <v>107</v>
      </c>
      <c r="U126" s="9" t="s">
        <v>973</v>
      </c>
      <c r="V126" s="9" t="s">
        <v>933</v>
      </c>
      <c r="W126" s="61" t="s">
        <v>974</v>
      </c>
      <c r="X126" s="62" t="s">
        <v>975</v>
      </c>
      <c r="Y126" s="10" t="s">
        <v>245</v>
      </c>
      <c r="Z126" s="10"/>
      <c r="AA126" s="10"/>
      <c r="AB126" s="10"/>
      <c r="AC126" s="19"/>
      <c r="AD126" s="19" t="s">
        <v>795</v>
      </c>
      <c r="AE126" s="19"/>
      <c r="AF126" s="19"/>
      <c r="AG126" s="17">
        <v>1</v>
      </c>
    </row>
    <row r="127" spans="1:33" s="17" customFormat="1" ht="30" customHeight="1">
      <c r="A127" s="10">
        <v>119</v>
      </c>
      <c r="B127" s="13" t="s">
        <v>278</v>
      </c>
      <c r="C127" s="10" t="s">
        <v>279</v>
      </c>
      <c r="D127" s="10" t="s">
        <v>472</v>
      </c>
      <c r="E127" s="10">
        <v>3</v>
      </c>
      <c r="F127" s="10" t="s">
        <v>88</v>
      </c>
      <c r="G127" s="10" t="s">
        <v>70</v>
      </c>
      <c r="H127" s="10">
        <v>75</v>
      </c>
      <c r="I127" s="11">
        <v>2</v>
      </c>
      <c r="J127" s="10"/>
      <c r="K127" s="10" t="s">
        <v>51</v>
      </c>
      <c r="L127" s="10" t="s">
        <v>322</v>
      </c>
      <c r="M127" s="10" t="s">
        <v>321</v>
      </c>
      <c r="N127" s="12" t="s">
        <v>328</v>
      </c>
      <c r="O127" s="10" t="s">
        <v>355</v>
      </c>
      <c r="P127" s="12">
        <v>60</v>
      </c>
      <c r="Q127" s="10">
        <v>50</v>
      </c>
      <c r="R127" s="66">
        <v>56</v>
      </c>
      <c r="S127" s="10"/>
      <c r="T127" s="10"/>
      <c r="U127" s="9" t="s">
        <v>1209</v>
      </c>
      <c r="V127" s="9" t="s">
        <v>1210</v>
      </c>
      <c r="W127" s="62" t="s">
        <v>1211</v>
      </c>
      <c r="X127" s="62" t="s">
        <v>1212</v>
      </c>
      <c r="Y127" s="10" t="s">
        <v>245</v>
      </c>
      <c r="Z127" s="10"/>
      <c r="AA127" s="10"/>
      <c r="AB127" s="10"/>
      <c r="AC127" s="19"/>
      <c r="AD127" s="19" t="s">
        <v>488</v>
      </c>
      <c r="AE127" s="19" t="s">
        <v>233</v>
      </c>
      <c r="AF127" s="19"/>
      <c r="AG127" s="17">
        <v>1</v>
      </c>
    </row>
    <row r="128" spans="1:33" s="17" customFormat="1" ht="30" customHeight="1">
      <c r="A128" s="10">
        <v>120</v>
      </c>
      <c r="B128" s="13" t="s">
        <v>278</v>
      </c>
      <c r="C128" s="10" t="s">
        <v>279</v>
      </c>
      <c r="D128" s="10" t="s">
        <v>473</v>
      </c>
      <c r="E128" s="10">
        <v>3</v>
      </c>
      <c r="F128" s="10" t="s">
        <v>185</v>
      </c>
      <c r="G128" s="10" t="s">
        <v>70</v>
      </c>
      <c r="H128" s="10">
        <v>20</v>
      </c>
      <c r="I128" s="11">
        <v>2</v>
      </c>
      <c r="J128" s="10"/>
      <c r="K128" s="10" t="s">
        <v>51</v>
      </c>
      <c r="L128" s="10" t="s">
        <v>322</v>
      </c>
      <c r="M128" s="10">
        <v>4</v>
      </c>
      <c r="N128" s="12" t="s">
        <v>323</v>
      </c>
      <c r="O128" s="10" t="s">
        <v>370</v>
      </c>
      <c r="P128" s="10">
        <v>80</v>
      </c>
      <c r="Q128" s="10">
        <v>20</v>
      </c>
      <c r="R128" s="66">
        <v>78</v>
      </c>
      <c r="S128" s="10"/>
      <c r="T128" s="10"/>
      <c r="U128" s="9" t="s">
        <v>1209</v>
      </c>
      <c r="V128" s="9" t="s">
        <v>1210</v>
      </c>
      <c r="W128" s="62" t="s">
        <v>1211</v>
      </c>
      <c r="X128" s="62" t="s">
        <v>1212</v>
      </c>
      <c r="Y128" s="10" t="s">
        <v>245</v>
      </c>
      <c r="Z128" s="10"/>
      <c r="AA128" s="10"/>
      <c r="AB128" s="10"/>
      <c r="AC128" s="19"/>
      <c r="AD128" s="19" t="s">
        <v>487</v>
      </c>
      <c r="AE128" s="19"/>
      <c r="AF128" s="19"/>
      <c r="AG128" s="17">
        <v>1</v>
      </c>
    </row>
    <row r="129" spans="1:33" s="17" customFormat="1" ht="45" customHeight="1">
      <c r="A129" s="10">
        <v>121</v>
      </c>
      <c r="B129" s="9" t="s">
        <v>138</v>
      </c>
      <c r="C129" s="10" t="s">
        <v>34</v>
      </c>
      <c r="D129" s="10" t="s">
        <v>34</v>
      </c>
      <c r="E129" s="10">
        <v>3</v>
      </c>
      <c r="F129" s="10" t="s">
        <v>223</v>
      </c>
      <c r="G129" s="10" t="s">
        <v>68</v>
      </c>
      <c r="H129" s="10">
        <v>92</v>
      </c>
      <c r="I129" s="11">
        <v>1</v>
      </c>
      <c r="J129" s="10"/>
      <c r="K129" s="10" t="s">
        <v>135</v>
      </c>
      <c r="L129" s="10" t="s">
        <v>322</v>
      </c>
      <c r="M129" s="10">
        <v>5</v>
      </c>
      <c r="N129" s="12" t="s">
        <v>323</v>
      </c>
      <c r="O129" s="10" t="s">
        <v>337</v>
      </c>
      <c r="P129" s="12">
        <v>100</v>
      </c>
      <c r="Q129" s="10">
        <v>50</v>
      </c>
      <c r="R129" s="66">
        <v>90</v>
      </c>
      <c r="S129" s="10"/>
      <c r="T129" s="12"/>
      <c r="U129" s="13" t="s">
        <v>1024</v>
      </c>
      <c r="V129" s="13" t="s">
        <v>1022</v>
      </c>
      <c r="W129" s="13" t="s">
        <v>1023</v>
      </c>
      <c r="X129" s="13" t="s">
        <v>1025</v>
      </c>
      <c r="Y129" s="10" t="s">
        <v>194</v>
      </c>
      <c r="Z129" s="10"/>
      <c r="AA129" s="10"/>
      <c r="AB129" s="10"/>
      <c r="AC129" s="19"/>
      <c r="AD129" s="19" t="s">
        <v>487</v>
      </c>
      <c r="AE129" s="19"/>
      <c r="AF129" s="19"/>
      <c r="AG129" s="17">
        <v>1</v>
      </c>
    </row>
    <row r="130" spans="1:33" s="17" customFormat="1" ht="30" customHeight="1">
      <c r="A130" s="10">
        <v>122</v>
      </c>
      <c r="B130" s="9" t="s">
        <v>283</v>
      </c>
      <c r="C130" s="10" t="s">
        <v>512</v>
      </c>
      <c r="D130" s="10" t="s">
        <v>512</v>
      </c>
      <c r="E130" s="10">
        <v>3</v>
      </c>
      <c r="F130" s="10" t="s">
        <v>183</v>
      </c>
      <c r="G130" s="10" t="s">
        <v>202</v>
      </c>
      <c r="H130" s="10">
        <v>16</v>
      </c>
      <c r="I130" s="11">
        <v>1</v>
      </c>
      <c r="J130" s="10"/>
      <c r="K130" s="10" t="s">
        <v>205</v>
      </c>
      <c r="L130" s="10" t="s">
        <v>322</v>
      </c>
      <c r="M130" s="10">
        <v>3</v>
      </c>
      <c r="N130" s="12" t="s">
        <v>323</v>
      </c>
      <c r="O130" s="12" t="s">
        <v>203</v>
      </c>
      <c r="P130" s="12">
        <v>35</v>
      </c>
      <c r="Q130" s="10">
        <v>16</v>
      </c>
      <c r="R130" s="80">
        <v>15</v>
      </c>
      <c r="S130" s="10"/>
      <c r="T130" s="10"/>
      <c r="U130" s="9" t="s">
        <v>976</v>
      </c>
      <c r="V130" s="9" t="s">
        <v>977</v>
      </c>
      <c r="W130" s="62" t="s">
        <v>978</v>
      </c>
      <c r="X130" s="62" t="s">
        <v>979</v>
      </c>
      <c r="Y130" s="10" t="s">
        <v>245</v>
      </c>
      <c r="Z130" s="10" t="s">
        <v>1106</v>
      </c>
      <c r="AA130" s="10"/>
      <c r="AB130" s="10" t="s">
        <v>1155</v>
      </c>
      <c r="AC130" s="10" t="s">
        <v>1162</v>
      </c>
      <c r="AD130" s="19" t="s">
        <v>487</v>
      </c>
      <c r="AE130" s="19"/>
      <c r="AF130" s="19"/>
      <c r="AG130" s="17">
        <v>1</v>
      </c>
    </row>
    <row r="131" spans="1:33" s="17" customFormat="1" ht="30" customHeight="1">
      <c r="A131" s="10">
        <v>123</v>
      </c>
      <c r="B131" s="9" t="s">
        <v>172</v>
      </c>
      <c r="C131" s="10" t="s">
        <v>173</v>
      </c>
      <c r="D131" s="10" t="s">
        <v>475</v>
      </c>
      <c r="E131" s="10">
        <v>3</v>
      </c>
      <c r="F131" s="10" t="s">
        <v>185</v>
      </c>
      <c r="G131" s="10" t="s">
        <v>125</v>
      </c>
      <c r="H131" s="10">
        <v>81</v>
      </c>
      <c r="I131" s="11">
        <v>2</v>
      </c>
      <c r="J131" s="10"/>
      <c r="K131" s="10" t="s">
        <v>43</v>
      </c>
      <c r="L131" s="10" t="s">
        <v>206</v>
      </c>
      <c r="M131" s="10">
        <v>6</v>
      </c>
      <c r="N131" s="12" t="s">
        <v>318</v>
      </c>
      <c r="O131" s="10" t="s">
        <v>354</v>
      </c>
      <c r="P131" s="10">
        <v>80</v>
      </c>
      <c r="Q131" s="10">
        <v>50</v>
      </c>
      <c r="R131" s="80">
        <v>22</v>
      </c>
      <c r="S131" s="10"/>
      <c r="T131" s="10"/>
      <c r="U131" s="13" t="s">
        <v>755</v>
      </c>
      <c r="V131" s="13" t="s">
        <v>1070</v>
      </c>
      <c r="W131" s="13" t="s">
        <v>756</v>
      </c>
      <c r="X131" s="52" t="s">
        <v>757</v>
      </c>
      <c r="Y131" s="10" t="s">
        <v>192</v>
      </c>
      <c r="Z131" s="10" t="s">
        <v>1116</v>
      </c>
      <c r="AA131" s="10" t="s">
        <v>1127</v>
      </c>
      <c r="AB131" s="10" t="s">
        <v>1155</v>
      </c>
      <c r="AC131" s="10" t="s">
        <v>1161</v>
      </c>
      <c r="AD131" s="19" t="s">
        <v>487</v>
      </c>
      <c r="AE131" s="19"/>
      <c r="AF131" s="19"/>
      <c r="AG131" s="17">
        <v>1</v>
      </c>
    </row>
    <row r="132" spans="1:33" s="17" customFormat="1" ht="30" customHeight="1">
      <c r="A132" s="10">
        <v>124</v>
      </c>
      <c r="B132" s="13" t="s">
        <v>294</v>
      </c>
      <c r="C132" s="10" t="s">
        <v>513</v>
      </c>
      <c r="D132" s="10" t="s">
        <v>513</v>
      </c>
      <c r="E132" s="10">
        <v>3</v>
      </c>
      <c r="F132" s="10" t="s">
        <v>185</v>
      </c>
      <c r="G132" s="10" t="s">
        <v>121</v>
      </c>
      <c r="H132" s="10">
        <v>20</v>
      </c>
      <c r="I132" s="11">
        <v>1</v>
      </c>
      <c r="J132" s="10"/>
      <c r="K132" s="10" t="s">
        <v>228</v>
      </c>
      <c r="L132" s="10" t="s">
        <v>206</v>
      </c>
      <c r="M132" s="10">
        <v>6</v>
      </c>
      <c r="N132" s="12" t="s">
        <v>328</v>
      </c>
      <c r="O132" s="12" t="s">
        <v>334</v>
      </c>
      <c r="P132" s="10">
        <v>50</v>
      </c>
      <c r="Q132" s="10">
        <v>20</v>
      </c>
      <c r="R132" s="80">
        <v>17</v>
      </c>
      <c r="S132" s="10"/>
      <c r="T132" s="10"/>
      <c r="U132" s="13" t="s">
        <v>763</v>
      </c>
      <c r="V132" s="13" t="s">
        <v>1070</v>
      </c>
      <c r="W132" s="59" t="s">
        <v>758</v>
      </c>
      <c r="X132" s="52" t="s">
        <v>759</v>
      </c>
      <c r="Y132" s="10" t="s">
        <v>192</v>
      </c>
      <c r="Z132" s="10" t="s">
        <v>1115</v>
      </c>
      <c r="AA132" s="10" t="s">
        <v>1127</v>
      </c>
      <c r="AB132" s="10" t="s">
        <v>1155</v>
      </c>
      <c r="AC132" s="10" t="s">
        <v>1162</v>
      </c>
      <c r="AD132" s="19" t="s">
        <v>487</v>
      </c>
      <c r="AE132" s="19"/>
      <c r="AF132" s="19"/>
      <c r="AG132" s="17">
        <v>1</v>
      </c>
    </row>
    <row r="133" spans="1:33" s="17" customFormat="1" ht="30" customHeight="1">
      <c r="A133" s="10">
        <v>125</v>
      </c>
      <c r="B133" s="9" t="s">
        <v>243</v>
      </c>
      <c r="C133" s="10" t="s">
        <v>244</v>
      </c>
      <c r="D133" s="10" t="s">
        <v>244</v>
      </c>
      <c r="E133" s="10">
        <v>3</v>
      </c>
      <c r="F133" s="10" t="s">
        <v>185</v>
      </c>
      <c r="G133" s="10" t="s">
        <v>70</v>
      </c>
      <c r="H133" s="10">
        <v>20</v>
      </c>
      <c r="I133" s="11">
        <v>1</v>
      </c>
      <c r="J133" s="10"/>
      <c r="K133" s="10"/>
      <c r="L133" s="10" t="s">
        <v>322</v>
      </c>
      <c r="M133" s="10">
        <v>3</v>
      </c>
      <c r="N133" s="12" t="s">
        <v>323</v>
      </c>
      <c r="O133" s="10" t="s">
        <v>370</v>
      </c>
      <c r="P133" s="10">
        <v>80</v>
      </c>
      <c r="Q133" s="10">
        <v>20</v>
      </c>
      <c r="R133" s="66">
        <v>74</v>
      </c>
      <c r="S133" s="10"/>
      <c r="T133" s="10"/>
      <c r="U133" s="60" t="s">
        <v>980</v>
      </c>
      <c r="V133" s="9" t="s">
        <v>933</v>
      </c>
      <c r="W133" s="62" t="s">
        <v>981</v>
      </c>
      <c r="X133" s="62" t="s">
        <v>982</v>
      </c>
      <c r="Y133" s="10" t="s">
        <v>245</v>
      </c>
      <c r="Z133" s="10"/>
      <c r="AA133" s="10"/>
      <c r="AB133" s="10"/>
      <c r="AC133" s="19"/>
      <c r="AD133" s="19" t="s">
        <v>487</v>
      </c>
      <c r="AE133" s="19"/>
      <c r="AF133" s="19"/>
      <c r="AG133" s="17">
        <v>1</v>
      </c>
    </row>
    <row r="134" spans="1:33" s="17" customFormat="1" ht="30" customHeight="1">
      <c r="A134" s="10">
        <v>126</v>
      </c>
      <c r="B134" s="9" t="s">
        <v>282</v>
      </c>
      <c r="C134" s="10" t="s">
        <v>514</v>
      </c>
      <c r="D134" s="10" t="s">
        <v>514</v>
      </c>
      <c r="E134" s="10">
        <v>3</v>
      </c>
      <c r="F134" s="10" t="s">
        <v>183</v>
      </c>
      <c r="G134" s="10" t="s">
        <v>202</v>
      </c>
      <c r="H134" s="10">
        <v>16</v>
      </c>
      <c r="I134" s="11">
        <v>1</v>
      </c>
      <c r="J134" s="10"/>
      <c r="K134" s="10"/>
      <c r="L134" s="10" t="s">
        <v>322</v>
      </c>
      <c r="M134" s="10">
        <v>2</v>
      </c>
      <c r="N134" s="12" t="s">
        <v>323</v>
      </c>
      <c r="O134" s="12" t="s">
        <v>203</v>
      </c>
      <c r="P134" s="12">
        <v>35</v>
      </c>
      <c r="Q134" s="10">
        <v>16</v>
      </c>
      <c r="R134" s="80">
        <v>15</v>
      </c>
      <c r="S134" s="10"/>
      <c r="T134" s="10"/>
      <c r="U134" s="60" t="s">
        <v>983</v>
      </c>
      <c r="V134" s="9" t="s">
        <v>933</v>
      </c>
      <c r="W134" s="61" t="s">
        <v>984</v>
      </c>
      <c r="X134" s="62" t="s">
        <v>985</v>
      </c>
      <c r="Y134" s="10" t="s">
        <v>245</v>
      </c>
      <c r="Z134" s="10" t="s">
        <v>1106</v>
      </c>
      <c r="AA134" s="10"/>
      <c r="AB134" s="10" t="s">
        <v>1155</v>
      </c>
      <c r="AC134" s="10" t="s">
        <v>1162</v>
      </c>
      <c r="AD134" s="19" t="s">
        <v>487</v>
      </c>
      <c r="AE134" s="19"/>
      <c r="AF134" s="19"/>
      <c r="AG134" s="17">
        <v>1</v>
      </c>
    </row>
    <row r="135" spans="1:33" s="17" customFormat="1" ht="30" customHeight="1">
      <c r="A135" s="10">
        <v>127</v>
      </c>
      <c r="B135" s="9" t="s">
        <v>116</v>
      </c>
      <c r="C135" s="10" t="s">
        <v>117</v>
      </c>
      <c r="D135" s="10" t="s">
        <v>117</v>
      </c>
      <c r="E135" s="10">
        <v>3</v>
      </c>
      <c r="F135" s="10" t="s">
        <v>185</v>
      </c>
      <c r="G135" s="10" t="s">
        <v>108</v>
      </c>
      <c r="H135" s="10">
        <v>46</v>
      </c>
      <c r="I135" s="11">
        <v>1</v>
      </c>
      <c r="J135" s="10"/>
      <c r="K135" s="10" t="s">
        <v>43</v>
      </c>
      <c r="L135" s="10" t="s">
        <v>322</v>
      </c>
      <c r="M135" s="10">
        <v>2</v>
      </c>
      <c r="N135" s="12" t="s">
        <v>323</v>
      </c>
      <c r="O135" s="12" t="s">
        <v>369</v>
      </c>
      <c r="P135" s="10">
        <v>90</v>
      </c>
      <c r="Q135" s="10">
        <v>50</v>
      </c>
      <c r="R135" s="66">
        <v>53</v>
      </c>
      <c r="S135" s="10" t="s">
        <v>99</v>
      </c>
      <c r="T135" s="12" t="s">
        <v>272</v>
      </c>
      <c r="U135" s="53" t="s">
        <v>762</v>
      </c>
      <c r="V135" s="13" t="s">
        <v>1070</v>
      </c>
      <c r="W135" s="59" t="s">
        <v>760</v>
      </c>
      <c r="X135" s="52" t="s">
        <v>761</v>
      </c>
      <c r="Y135" s="10" t="s">
        <v>192</v>
      </c>
      <c r="Z135" s="10"/>
      <c r="AA135" s="10"/>
      <c r="AB135" s="10"/>
      <c r="AC135" s="19"/>
      <c r="AD135" s="19" t="s">
        <v>487</v>
      </c>
      <c r="AE135" s="19"/>
      <c r="AF135" s="19"/>
      <c r="AG135" s="17">
        <v>1</v>
      </c>
    </row>
    <row r="136" spans="1:34" s="17" customFormat="1" ht="30" customHeight="1">
      <c r="A136" s="10">
        <v>128</v>
      </c>
      <c r="B136" s="9" t="s">
        <v>297</v>
      </c>
      <c r="C136" s="10" t="s">
        <v>301</v>
      </c>
      <c r="D136" s="10" t="s">
        <v>301</v>
      </c>
      <c r="E136" s="10">
        <v>3</v>
      </c>
      <c r="F136" s="10" t="s">
        <v>663</v>
      </c>
      <c r="G136" s="10" t="s">
        <v>664</v>
      </c>
      <c r="H136" s="10" t="s">
        <v>665</v>
      </c>
      <c r="I136" s="11">
        <v>1</v>
      </c>
      <c r="J136" s="10"/>
      <c r="K136" s="10"/>
      <c r="L136" s="8" t="s">
        <v>322</v>
      </c>
      <c r="M136" s="8">
        <v>3</v>
      </c>
      <c r="N136" s="49" t="s">
        <v>323</v>
      </c>
      <c r="O136" s="8" t="s">
        <v>453</v>
      </c>
      <c r="P136" s="10">
        <v>80</v>
      </c>
      <c r="Q136" s="10">
        <v>50</v>
      </c>
      <c r="R136" s="29"/>
      <c r="S136" s="10" t="s">
        <v>298</v>
      </c>
      <c r="T136" s="12" t="s">
        <v>299</v>
      </c>
      <c r="U136" s="13" t="s">
        <v>1026</v>
      </c>
      <c r="V136" s="13" t="s">
        <v>831</v>
      </c>
      <c r="W136" s="13" t="s">
        <v>1027</v>
      </c>
      <c r="X136" s="13" t="s">
        <v>1055</v>
      </c>
      <c r="Y136" s="10" t="s">
        <v>194</v>
      </c>
      <c r="Z136" s="10" t="s">
        <v>1104</v>
      </c>
      <c r="AA136" s="10"/>
      <c r="AB136" s="10"/>
      <c r="AC136" s="10" t="s">
        <v>1179</v>
      </c>
      <c r="AD136" s="19" t="s">
        <v>487</v>
      </c>
      <c r="AE136" s="19"/>
      <c r="AF136" s="38" t="s">
        <v>545</v>
      </c>
      <c r="AG136" s="17">
        <v>1</v>
      </c>
      <c r="AH136" s="16" t="s">
        <v>1160</v>
      </c>
    </row>
    <row r="137" spans="1:33" s="17" customFormat="1" ht="30" customHeight="1">
      <c r="A137" s="10">
        <v>129</v>
      </c>
      <c r="B137" s="9" t="s">
        <v>197</v>
      </c>
      <c r="C137" s="10" t="s">
        <v>198</v>
      </c>
      <c r="D137" s="10" t="s">
        <v>476</v>
      </c>
      <c r="E137" s="10">
        <v>3</v>
      </c>
      <c r="F137" s="10" t="s">
        <v>88</v>
      </c>
      <c r="G137" s="10" t="s">
        <v>69</v>
      </c>
      <c r="H137" s="10" t="s">
        <v>374</v>
      </c>
      <c r="I137" s="11">
        <v>2</v>
      </c>
      <c r="J137" s="10"/>
      <c r="K137" s="10" t="s">
        <v>45</v>
      </c>
      <c r="L137" s="10" t="s">
        <v>206</v>
      </c>
      <c r="M137" s="10" t="s">
        <v>321</v>
      </c>
      <c r="N137" s="12" t="s">
        <v>328</v>
      </c>
      <c r="O137" s="10" t="s">
        <v>354</v>
      </c>
      <c r="P137" s="10">
        <v>80</v>
      </c>
      <c r="Q137" s="10">
        <v>50</v>
      </c>
      <c r="R137" s="66">
        <v>80</v>
      </c>
      <c r="S137" s="10"/>
      <c r="T137" s="12"/>
      <c r="U137" s="9" t="s">
        <v>900</v>
      </c>
      <c r="V137" s="13" t="s">
        <v>831</v>
      </c>
      <c r="W137" s="14" t="s">
        <v>832</v>
      </c>
      <c r="X137" s="15" t="s">
        <v>833</v>
      </c>
      <c r="Y137" s="10" t="s">
        <v>191</v>
      </c>
      <c r="Z137" s="10"/>
      <c r="AA137" s="10"/>
      <c r="AB137" s="10"/>
      <c r="AC137" s="19"/>
      <c r="AD137" s="19" t="s">
        <v>488</v>
      </c>
      <c r="AE137" s="19" t="s">
        <v>233</v>
      </c>
      <c r="AF137" s="19"/>
      <c r="AG137" s="17">
        <v>1</v>
      </c>
    </row>
    <row r="138" spans="1:33" s="17" customFormat="1" ht="30" customHeight="1">
      <c r="A138" s="10">
        <v>130</v>
      </c>
      <c r="B138" s="9" t="s">
        <v>197</v>
      </c>
      <c r="C138" s="10" t="s">
        <v>198</v>
      </c>
      <c r="D138" s="10" t="s">
        <v>477</v>
      </c>
      <c r="E138" s="10">
        <v>3</v>
      </c>
      <c r="F138" s="10" t="s">
        <v>666</v>
      </c>
      <c r="G138" s="10" t="s">
        <v>667</v>
      </c>
      <c r="H138" s="10" t="s">
        <v>668</v>
      </c>
      <c r="I138" s="11">
        <v>2</v>
      </c>
      <c r="J138" s="10"/>
      <c r="K138" s="10" t="s">
        <v>45</v>
      </c>
      <c r="L138" s="10" t="s">
        <v>322</v>
      </c>
      <c r="M138" s="10" t="s">
        <v>320</v>
      </c>
      <c r="N138" s="12" t="s">
        <v>332</v>
      </c>
      <c r="O138" s="10" t="s">
        <v>377</v>
      </c>
      <c r="P138" s="10">
        <v>80</v>
      </c>
      <c r="Q138" s="10">
        <v>50</v>
      </c>
      <c r="R138" s="66">
        <v>66</v>
      </c>
      <c r="S138" s="10"/>
      <c r="T138" s="12"/>
      <c r="U138" s="9" t="s">
        <v>900</v>
      </c>
      <c r="V138" s="13" t="s">
        <v>831</v>
      </c>
      <c r="W138" s="14" t="s">
        <v>834</v>
      </c>
      <c r="X138" s="15" t="s">
        <v>833</v>
      </c>
      <c r="Y138" s="10" t="s">
        <v>191</v>
      </c>
      <c r="Z138" s="10"/>
      <c r="AA138" s="10"/>
      <c r="AB138" s="10"/>
      <c r="AC138" s="19"/>
      <c r="AD138" s="19" t="s">
        <v>488</v>
      </c>
      <c r="AE138" s="19" t="s">
        <v>233</v>
      </c>
      <c r="AF138" s="19"/>
      <c r="AG138" s="17">
        <v>1</v>
      </c>
    </row>
    <row r="139" spans="1:33" s="17" customFormat="1" ht="45" customHeight="1">
      <c r="A139" s="10">
        <v>131</v>
      </c>
      <c r="B139" s="9" t="s">
        <v>253</v>
      </c>
      <c r="C139" s="10" t="s">
        <v>254</v>
      </c>
      <c r="D139" s="10" t="s">
        <v>254</v>
      </c>
      <c r="E139" s="10">
        <v>3</v>
      </c>
      <c r="F139" s="10" t="s">
        <v>669</v>
      </c>
      <c r="G139" s="10" t="s">
        <v>670</v>
      </c>
      <c r="H139" s="12" t="s">
        <v>671</v>
      </c>
      <c r="I139" s="11">
        <v>1</v>
      </c>
      <c r="J139" s="10"/>
      <c r="K139" s="10" t="s">
        <v>43</v>
      </c>
      <c r="L139" s="10" t="s">
        <v>322</v>
      </c>
      <c r="M139" s="10">
        <v>3</v>
      </c>
      <c r="N139" s="12" t="s">
        <v>323</v>
      </c>
      <c r="O139" s="10" t="s">
        <v>334</v>
      </c>
      <c r="P139" s="10">
        <v>70</v>
      </c>
      <c r="Q139" s="10">
        <v>50</v>
      </c>
      <c r="R139" s="66">
        <v>54</v>
      </c>
      <c r="S139" s="10"/>
      <c r="T139" s="12"/>
      <c r="U139" s="13" t="s">
        <v>1028</v>
      </c>
      <c r="V139" s="13" t="s">
        <v>831</v>
      </c>
      <c r="W139" s="13" t="s">
        <v>1029</v>
      </c>
      <c r="X139" s="13" t="s">
        <v>1056</v>
      </c>
      <c r="Y139" s="10" t="s">
        <v>194</v>
      </c>
      <c r="Z139" s="10"/>
      <c r="AA139" s="10"/>
      <c r="AB139" s="10"/>
      <c r="AC139" s="79"/>
      <c r="AD139" s="19" t="s">
        <v>487</v>
      </c>
      <c r="AE139" s="19"/>
      <c r="AF139" s="19"/>
      <c r="AG139" s="17">
        <v>1</v>
      </c>
    </row>
    <row r="140" spans="1:33" s="17" customFormat="1" ht="30" customHeight="1">
      <c r="A140" s="10">
        <v>132</v>
      </c>
      <c r="B140" s="9" t="s">
        <v>63</v>
      </c>
      <c r="C140" s="10" t="s">
        <v>28</v>
      </c>
      <c r="D140" s="10" t="s">
        <v>478</v>
      </c>
      <c r="E140" s="10">
        <v>3</v>
      </c>
      <c r="F140" s="10" t="s">
        <v>672</v>
      </c>
      <c r="G140" s="10" t="s">
        <v>673</v>
      </c>
      <c r="H140" s="10" t="s">
        <v>674</v>
      </c>
      <c r="I140" s="11">
        <v>2</v>
      </c>
      <c r="J140" s="10"/>
      <c r="K140" s="10" t="s">
        <v>31</v>
      </c>
      <c r="L140" s="10" t="s">
        <v>206</v>
      </c>
      <c r="M140" s="10">
        <v>3</v>
      </c>
      <c r="N140" s="12" t="s">
        <v>318</v>
      </c>
      <c r="O140" s="10" t="s">
        <v>453</v>
      </c>
      <c r="P140" s="12">
        <v>85</v>
      </c>
      <c r="Q140" s="10">
        <v>50</v>
      </c>
      <c r="R140" s="66">
        <v>79</v>
      </c>
      <c r="S140" s="10"/>
      <c r="T140" s="34"/>
      <c r="U140" s="13" t="s">
        <v>1030</v>
      </c>
      <c r="V140" s="13" t="s">
        <v>831</v>
      </c>
      <c r="W140" s="13" t="s">
        <v>1031</v>
      </c>
      <c r="X140" s="13" t="s">
        <v>1057</v>
      </c>
      <c r="Y140" s="10" t="s">
        <v>194</v>
      </c>
      <c r="Z140" s="10"/>
      <c r="AA140" s="10"/>
      <c r="AB140" s="10"/>
      <c r="AC140" s="19"/>
      <c r="AD140" s="19" t="s">
        <v>487</v>
      </c>
      <c r="AE140" s="19" t="s">
        <v>314</v>
      </c>
      <c r="AF140" s="19"/>
      <c r="AG140" s="17">
        <v>1</v>
      </c>
    </row>
    <row r="141" spans="1:33" s="17" customFormat="1" ht="45" customHeight="1">
      <c r="A141" s="10">
        <v>133</v>
      </c>
      <c r="B141" s="9" t="s">
        <v>63</v>
      </c>
      <c r="C141" s="10" t="s">
        <v>28</v>
      </c>
      <c r="D141" s="10" t="s">
        <v>479</v>
      </c>
      <c r="E141" s="10">
        <v>3</v>
      </c>
      <c r="F141" s="10" t="s">
        <v>223</v>
      </c>
      <c r="G141" s="10" t="s">
        <v>68</v>
      </c>
      <c r="H141" s="10">
        <v>92</v>
      </c>
      <c r="I141" s="11">
        <v>2</v>
      </c>
      <c r="J141" s="10"/>
      <c r="K141" s="10" t="s">
        <v>31</v>
      </c>
      <c r="L141" s="10" t="s">
        <v>322</v>
      </c>
      <c r="M141" s="10">
        <v>4</v>
      </c>
      <c r="N141" s="12" t="s">
        <v>323</v>
      </c>
      <c r="O141" s="10" t="s">
        <v>337</v>
      </c>
      <c r="P141" s="12">
        <v>100</v>
      </c>
      <c r="Q141" s="10">
        <v>50</v>
      </c>
      <c r="R141" s="66">
        <v>89</v>
      </c>
      <c r="S141" s="10"/>
      <c r="T141" s="12"/>
      <c r="U141" s="13" t="s">
        <v>1032</v>
      </c>
      <c r="V141" s="13" t="s">
        <v>831</v>
      </c>
      <c r="W141" s="13" t="s">
        <v>1033</v>
      </c>
      <c r="X141" s="13" t="s">
        <v>1058</v>
      </c>
      <c r="Y141" s="10" t="s">
        <v>194</v>
      </c>
      <c r="Z141" s="10"/>
      <c r="AA141" s="10"/>
      <c r="AB141" s="10"/>
      <c r="AC141" s="19"/>
      <c r="AD141" s="19" t="s">
        <v>487</v>
      </c>
      <c r="AE141" s="19"/>
      <c r="AF141" s="19"/>
      <c r="AG141" s="17">
        <v>1</v>
      </c>
    </row>
    <row r="142" spans="1:33" s="17" customFormat="1" ht="45" customHeight="1">
      <c r="A142" s="10">
        <v>134</v>
      </c>
      <c r="B142" s="9" t="s">
        <v>63</v>
      </c>
      <c r="C142" s="10" t="s">
        <v>136</v>
      </c>
      <c r="D142" s="10" t="s">
        <v>136</v>
      </c>
      <c r="E142" s="10">
        <v>3</v>
      </c>
      <c r="F142" s="10" t="s">
        <v>213</v>
      </c>
      <c r="G142" s="10" t="s">
        <v>137</v>
      </c>
      <c r="H142" s="10">
        <v>33</v>
      </c>
      <c r="I142" s="11">
        <v>1</v>
      </c>
      <c r="J142" s="10"/>
      <c r="K142" s="10" t="s">
        <v>139</v>
      </c>
      <c r="L142" s="10" t="s">
        <v>322</v>
      </c>
      <c r="M142" s="10">
        <v>6</v>
      </c>
      <c r="N142" s="12" t="s">
        <v>323</v>
      </c>
      <c r="O142" s="10" t="s">
        <v>334</v>
      </c>
      <c r="P142" s="12">
        <v>50</v>
      </c>
      <c r="Q142" s="10">
        <v>33</v>
      </c>
      <c r="R142" s="29">
        <v>24</v>
      </c>
      <c r="S142" s="10"/>
      <c r="T142" s="12"/>
      <c r="U142" s="13" t="s">
        <v>1034</v>
      </c>
      <c r="V142" s="13" t="s">
        <v>831</v>
      </c>
      <c r="W142" s="13" t="s">
        <v>1035</v>
      </c>
      <c r="X142" s="13" t="s">
        <v>1059</v>
      </c>
      <c r="Y142" s="10" t="s">
        <v>194</v>
      </c>
      <c r="Z142" s="10" t="s">
        <v>1150</v>
      </c>
      <c r="AA142" s="10" t="s">
        <v>1142</v>
      </c>
      <c r="AB142" s="10" t="s">
        <v>1155</v>
      </c>
      <c r="AC142" s="10" t="s">
        <v>1161</v>
      </c>
      <c r="AD142" s="19" t="s">
        <v>487</v>
      </c>
      <c r="AE142" s="19"/>
      <c r="AF142" s="19"/>
      <c r="AG142" s="17">
        <v>1</v>
      </c>
    </row>
    <row r="143" spans="1:254" s="17" customFormat="1" ht="30" customHeight="1">
      <c r="A143" s="10">
        <v>135</v>
      </c>
      <c r="B143" s="9" t="s">
        <v>277</v>
      </c>
      <c r="C143" s="10" t="s">
        <v>128</v>
      </c>
      <c r="D143" s="10" t="s">
        <v>517</v>
      </c>
      <c r="E143" s="10">
        <v>3</v>
      </c>
      <c r="F143" s="10" t="s">
        <v>185</v>
      </c>
      <c r="G143" s="10" t="s">
        <v>68</v>
      </c>
      <c r="H143" s="10">
        <v>28</v>
      </c>
      <c r="I143" s="11">
        <v>4</v>
      </c>
      <c r="J143" s="10"/>
      <c r="K143" s="10" t="s">
        <v>28</v>
      </c>
      <c r="L143" s="10" t="s">
        <v>322</v>
      </c>
      <c r="M143" s="10">
        <v>5</v>
      </c>
      <c r="N143" s="12" t="s">
        <v>323</v>
      </c>
      <c r="O143" s="10" t="s">
        <v>367</v>
      </c>
      <c r="P143" s="10">
        <v>80</v>
      </c>
      <c r="Q143" s="10">
        <v>50</v>
      </c>
      <c r="R143" s="80">
        <v>47</v>
      </c>
      <c r="S143" s="10" t="s">
        <v>298</v>
      </c>
      <c r="T143" s="12" t="s">
        <v>299</v>
      </c>
      <c r="U143" s="13" t="s">
        <v>1040</v>
      </c>
      <c r="V143" s="13" t="s">
        <v>831</v>
      </c>
      <c r="W143" s="59" t="s">
        <v>1020</v>
      </c>
      <c r="X143" s="13" t="s">
        <v>1021</v>
      </c>
      <c r="Y143" s="10" t="s">
        <v>194</v>
      </c>
      <c r="Z143" s="10" t="s">
        <v>1117</v>
      </c>
      <c r="AA143" s="10"/>
      <c r="AB143" s="10" t="s">
        <v>1154</v>
      </c>
      <c r="AC143" s="10" t="s">
        <v>1161</v>
      </c>
      <c r="AD143" s="19" t="s">
        <v>487</v>
      </c>
      <c r="AE143" s="19"/>
      <c r="AF143" s="19"/>
      <c r="AG143" s="17">
        <v>1</v>
      </c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Q143" s="32"/>
      <c r="HR143" s="32"/>
      <c r="HS143" s="32"/>
      <c r="HT143" s="32"/>
      <c r="HU143" s="32"/>
      <c r="HV143" s="32"/>
      <c r="HW143" s="32"/>
      <c r="HX143" s="32"/>
      <c r="HY143" s="32"/>
      <c r="IB143" s="32"/>
      <c r="IC143" s="32"/>
      <c r="ID143" s="32"/>
      <c r="IE143" s="32"/>
      <c r="IF143" s="32"/>
      <c r="IG143" s="32"/>
      <c r="IH143" s="32"/>
      <c r="II143" s="32"/>
      <c r="IM143" s="32"/>
      <c r="IN143" s="32"/>
      <c r="IO143" s="32"/>
      <c r="IP143" s="32"/>
      <c r="IQ143" s="32"/>
      <c r="IR143" s="32"/>
      <c r="IS143" s="32"/>
      <c r="IT143" s="32"/>
    </row>
    <row r="144" spans="1:251" s="17" customFormat="1" ht="30" customHeight="1">
      <c r="A144" s="10">
        <v>136</v>
      </c>
      <c r="B144" s="9" t="s">
        <v>277</v>
      </c>
      <c r="C144" s="10" t="s">
        <v>128</v>
      </c>
      <c r="D144" s="10" t="s">
        <v>518</v>
      </c>
      <c r="E144" s="10">
        <v>3</v>
      </c>
      <c r="F144" s="10" t="s">
        <v>223</v>
      </c>
      <c r="G144" s="10" t="s">
        <v>140</v>
      </c>
      <c r="H144" s="10">
        <v>143</v>
      </c>
      <c r="I144" s="11">
        <v>4</v>
      </c>
      <c r="J144" s="10"/>
      <c r="K144" s="10" t="s">
        <v>28</v>
      </c>
      <c r="L144" s="10" t="s">
        <v>206</v>
      </c>
      <c r="M144" s="10">
        <v>6</v>
      </c>
      <c r="N144" s="12" t="s">
        <v>318</v>
      </c>
      <c r="O144" s="10" t="s">
        <v>330</v>
      </c>
      <c r="P144" s="12">
        <v>100</v>
      </c>
      <c r="Q144" s="10">
        <v>50</v>
      </c>
      <c r="R144" s="66">
        <v>72</v>
      </c>
      <c r="S144" s="10"/>
      <c r="T144" s="10"/>
      <c r="U144" s="13" t="s">
        <v>1041</v>
      </c>
      <c r="V144" s="13" t="s">
        <v>831</v>
      </c>
      <c r="W144" s="13" t="s">
        <v>1062</v>
      </c>
      <c r="X144" s="13" t="s">
        <v>1063</v>
      </c>
      <c r="Y144" s="10" t="s">
        <v>194</v>
      </c>
      <c r="Z144" s="10"/>
      <c r="AA144" s="10"/>
      <c r="AB144" s="10"/>
      <c r="AC144" s="19"/>
      <c r="AD144" s="19" t="s">
        <v>487</v>
      </c>
      <c r="AE144" s="19"/>
      <c r="AF144" s="19"/>
      <c r="AG144" s="17">
        <v>1</v>
      </c>
      <c r="IM144" s="32"/>
      <c r="IN144" s="32"/>
      <c r="IO144" s="32"/>
      <c r="IP144" s="32"/>
      <c r="IQ144" s="32"/>
    </row>
    <row r="145" spans="1:251" s="17" customFormat="1" ht="30" customHeight="1">
      <c r="A145" s="10">
        <v>137</v>
      </c>
      <c r="B145" s="9" t="s">
        <v>277</v>
      </c>
      <c r="C145" s="10" t="s">
        <v>247</v>
      </c>
      <c r="D145" s="10" t="s">
        <v>247</v>
      </c>
      <c r="E145" s="10">
        <v>3</v>
      </c>
      <c r="F145" s="10" t="s">
        <v>185</v>
      </c>
      <c r="G145" s="10" t="s">
        <v>137</v>
      </c>
      <c r="H145" s="10">
        <v>10</v>
      </c>
      <c r="I145" s="11">
        <v>1</v>
      </c>
      <c r="J145" s="10"/>
      <c r="K145" s="10" t="s">
        <v>136</v>
      </c>
      <c r="L145" s="10" t="s">
        <v>206</v>
      </c>
      <c r="M145" s="10">
        <v>6</v>
      </c>
      <c r="N145" s="12" t="s">
        <v>318</v>
      </c>
      <c r="O145" s="10" t="s">
        <v>367</v>
      </c>
      <c r="P145" s="12">
        <v>50</v>
      </c>
      <c r="Q145" s="10">
        <v>10</v>
      </c>
      <c r="R145" s="80">
        <v>9</v>
      </c>
      <c r="S145" s="10" t="s">
        <v>298</v>
      </c>
      <c r="T145" s="12" t="s">
        <v>299</v>
      </c>
      <c r="U145" s="13" t="s">
        <v>1042</v>
      </c>
      <c r="V145" s="13" t="s">
        <v>831</v>
      </c>
      <c r="W145" s="13">
        <v>1296507954</v>
      </c>
      <c r="X145" s="13" t="s">
        <v>1043</v>
      </c>
      <c r="Y145" s="10" t="s">
        <v>194</v>
      </c>
      <c r="Z145" s="10" t="s">
        <v>1118</v>
      </c>
      <c r="AA145" s="10" t="s">
        <v>1143</v>
      </c>
      <c r="AB145" s="10" t="s">
        <v>1155</v>
      </c>
      <c r="AC145" s="10" t="s">
        <v>1161</v>
      </c>
      <c r="AD145" s="19" t="s">
        <v>487</v>
      </c>
      <c r="AE145" s="19"/>
      <c r="AF145" s="19"/>
      <c r="AG145" s="17">
        <v>1</v>
      </c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Q145" s="32"/>
      <c r="HR145" s="32"/>
      <c r="HS145" s="32"/>
      <c r="HT145" s="32"/>
      <c r="HU145" s="32"/>
      <c r="HV145" s="32"/>
      <c r="HW145" s="32"/>
      <c r="HX145" s="32"/>
      <c r="HY145" s="32"/>
      <c r="IB145" s="32"/>
      <c r="IC145" s="32"/>
      <c r="ID145" s="32"/>
      <c r="IE145" s="32"/>
      <c r="IF145" s="32"/>
      <c r="IG145" s="32"/>
      <c r="IH145" s="32"/>
      <c r="II145" s="32"/>
      <c r="IM145" s="32"/>
      <c r="IN145" s="32"/>
      <c r="IO145" s="32"/>
      <c r="IP145" s="32"/>
      <c r="IQ145" s="32"/>
    </row>
    <row r="146" spans="1:33" s="17" customFormat="1" ht="30" customHeight="1">
      <c r="A146" s="10">
        <v>138</v>
      </c>
      <c r="B146" s="13" t="s">
        <v>36</v>
      </c>
      <c r="C146" s="10" t="s">
        <v>37</v>
      </c>
      <c r="D146" s="10" t="s">
        <v>37</v>
      </c>
      <c r="E146" s="10">
        <v>3</v>
      </c>
      <c r="F146" s="10" t="s">
        <v>675</v>
      </c>
      <c r="G146" s="10" t="s">
        <v>677</v>
      </c>
      <c r="H146" s="10" t="s">
        <v>676</v>
      </c>
      <c r="I146" s="11">
        <v>1</v>
      </c>
      <c r="J146" s="10"/>
      <c r="K146" s="10" t="s">
        <v>43</v>
      </c>
      <c r="L146" s="10" t="s">
        <v>322</v>
      </c>
      <c r="M146" s="10">
        <v>2</v>
      </c>
      <c r="N146" s="12" t="s">
        <v>323</v>
      </c>
      <c r="O146" s="10" t="s">
        <v>367</v>
      </c>
      <c r="P146" s="10">
        <v>80</v>
      </c>
      <c r="Q146" s="10">
        <v>50</v>
      </c>
      <c r="R146" s="66">
        <v>80</v>
      </c>
      <c r="S146" s="10" t="s">
        <v>220</v>
      </c>
      <c r="T146" s="34" t="s">
        <v>182</v>
      </c>
      <c r="U146" s="53" t="s">
        <v>764</v>
      </c>
      <c r="V146" s="13" t="s">
        <v>1070</v>
      </c>
      <c r="W146" s="59" t="s">
        <v>765</v>
      </c>
      <c r="X146" s="52" t="s">
        <v>766</v>
      </c>
      <c r="Y146" s="10" t="s">
        <v>192</v>
      </c>
      <c r="Z146" s="10"/>
      <c r="AA146" s="10"/>
      <c r="AB146" s="10"/>
      <c r="AC146" s="19"/>
      <c r="AD146" s="19" t="s">
        <v>487</v>
      </c>
      <c r="AE146" s="19"/>
      <c r="AF146" s="19"/>
      <c r="AG146" s="17">
        <v>1</v>
      </c>
    </row>
    <row r="147" spans="1:33" s="17" customFormat="1" ht="30" customHeight="1">
      <c r="A147" s="10">
        <v>139</v>
      </c>
      <c r="B147" s="13" t="s">
        <v>36</v>
      </c>
      <c r="C147" s="10" t="s">
        <v>176</v>
      </c>
      <c r="D147" s="16" t="s">
        <v>176</v>
      </c>
      <c r="E147" s="10">
        <v>3</v>
      </c>
      <c r="F147" s="10" t="s">
        <v>185</v>
      </c>
      <c r="G147" s="10" t="s">
        <v>137</v>
      </c>
      <c r="H147" s="10">
        <v>10</v>
      </c>
      <c r="I147" s="10">
        <v>1</v>
      </c>
      <c r="J147" s="10"/>
      <c r="K147" s="10" t="s">
        <v>228</v>
      </c>
      <c r="L147" s="10" t="s">
        <v>206</v>
      </c>
      <c r="M147" s="10">
        <v>2</v>
      </c>
      <c r="N147" s="12" t="s">
        <v>318</v>
      </c>
      <c r="O147" s="10" t="s">
        <v>367</v>
      </c>
      <c r="P147" s="12">
        <v>50</v>
      </c>
      <c r="Q147" s="10">
        <v>10</v>
      </c>
      <c r="R147" s="66">
        <v>17</v>
      </c>
      <c r="S147" s="10"/>
      <c r="T147" s="12"/>
      <c r="U147" s="53" t="s">
        <v>767</v>
      </c>
      <c r="V147" s="13" t="s">
        <v>1070</v>
      </c>
      <c r="W147" s="59" t="s">
        <v>768</v>
      </c>
      <c r="X147" s="52" t="s">
        <v>769</v>
      </c>
      <c r="Y147" s="10" t="s">
        <v>192</v>
      </c>
      <c r="Z147" s="10"/>
      <c r="AA147" s="10"/>
      <c r="AB147" s="10"/>
      <c r="AC147" s="19"/>
      <c r="AD147" s="19" t="s">
        <v>487</v>
      </c>
      <c r="AE147" s="19" t="s">
        <v>419</v>
      </c>
      <c r="AF147" s="19"/>
      <c r="AG147" s="17">
        <v>1</v>
      </c>
    </row>
    <row r="148" spans="1:33" s="17" customFormat="1" ht="30" customHeight="1">
      <c r="A148" s="10">
        <v>140</v>
      </c>
      <c r="B148" s="9" t="s">
        <v>267</v>
      </c>
      <c r="C148" s="10" t="s">
        <v>266</v>
      </c>
      <c r="D148" s="10" t="s">
        <v>266</v>
      </c>
      <c r="E148" s="10">
        <v>3</v>
      </c>
      <c r="F148" s="10" t="s">
        <v>663</v>
      </c>
      <c r="G148" s="10" t="s">
        <v>656</v>
      </c>
      <c r="H148" s="10" t="s">
        <v>657</v>
      </c>
      <c r="I148" s="11">
        <v>1</v>
      </c>
      <c r="J148" s="10"/>
      <c r="K148" s="10" t="s">
        <v>30</v>
      </c>
      <c r="L148" s="10" t="s">
        <v>206</v>
      </c>
      <c r="M148" s="12">
        <v>2</v>
      </c>
      <c r="N148" s="12" t="s">
        <v>318</v>
      </c>
      <c r="O148" s="12" t="s">
        <v>370</v>
      </c>
      <c r="P148" s="10">
        <v>80</v>
      </c>
      <c r="Q148" s="10">
        <v>33</v>
      </c>
      <c r="R148" s="66">
        <v>63</v>
      </c>
      <c r="S148" s="10"/>
      <c r="T148" s="12"/>
      <c r="U148" s="9" t="s">
        <v>835</v>
      </c>
      <c r="V148" s="13" t="s">
        <v>824</v>
      </c>
      <c r="W148" s="14" t="s">
        <v>836</v>
      </c>
      <c r="X148" s="15" t="s">
        <v>837</v>
      </c>
      <c r="Y148" s="10" t="s">
        <v>191</v>
      </c>
      <c r="Z148" s="10"/>
      <c r="AA148" s="10"/>
      <c r="AB148" s="10"/>
      <c r="AC148" s="19"/>
      <c r="AD148" s="19" t="s">
        <v>487</v>
      </c>
      <c r="AE148" s="19"/>
      <c r="AF148" s="38" t="s">
        <v>545</v>
      </c>
      <c r="AG148" s="17">
        <v>1</v>
      </c>
    </row>
    <row r="149" spans="1:33" s="17" customFormat="1" ht="30" customHeight="1">
      <c r="A149" s="10">
        <v>141</v>
      </c>
      <c r="B149" s="9" t="s">
        <v>179</v>
      </c>
      <c r="C149" s="10" t="s">
        <v>519</v>
      </c>
      <c r="D149" s="10" t="s">
        <v>519</v>
      </c>
      <c r="E149" s="10">
        <v>3</v>
      </c>
      <c r="F149" s="10" t="s">
        <v>185</v>
      </c>
      <c r="G149" s="10" t="s">
        <v>68</v>
      </c>
      <c r="H149" s="10">
        <v>28</v>
      </c>
      <c r="I149" s="11">
        <v>1</v>
      </c>
      <c r="J149" s="10"/>
      <c r="K149" s="10" t="s">
        <v>28</v>
      </c>
      <c r="L149" s="10" t="s">
        <v>322</v>
      </c>
      <c r="M149" s="10">
        <v>3</v>
      </c>
      <c r="N149" s="12" t="s">
        <v>323</v>
      </c>
      <c r="O149" s="10" t="s">
        <v>367</v>
      </c>
      <c r="P149" s="10">
        <v>80</v>
      </c>
      <c r="Q149" s="10">
        <v>50</v>
      </c>
      <c r="R149" s="80">
        <v>31</v>
      </c>
      <c r="S149" s="10"/>
      <c r="T149" s="10"/>
      <c r="U149" s="13" t="s">
        <v>1000</v>
      </c>
      <c r="V149" s="13" t="s">
        <v>831</v>
      </c>
      <c r="W149" s="13" t="s">
        <v>1001</v>
      </c>
      <c r="X149" s="13" t="s">
        <v>1051</v>
      </c>
      <c r="Y149" s="10" t="s">
        <v>194</v>
      </c>
      <c r="Z149" s="10" t="s">
        <v>1119</v>
      </c>
      <c r="AA149" s="10"/>
      <c r="AB149" s="10" t="s">
        <v>1155</v>
      </c>
      <c r="AC149" s="10" t="s">
        <v>1161</v>
      </c>
      <c r="AD149" s="19" t="s">
        <v>487</v>
      </c>
      <c r="AE149" s="19"/>
      <c r="AF149" s="19"/>
      <c r="AG149" s="17">
        <v>1</v>
      </c>
    </row>
    <row r="150" spans="1:33" s="17" customFormat="1" ht="30" customHeight="1">
      <c r="A150" s="10">
        <v>142</v>
      </c>
      <c r="B150" s="9" t="s">
        <v>19</v>
      </c>
      <c r="C150" s="10" t="s">
        <v>20</v>
      </c>
      <c r="D150" s="10" t="s">
        <v>20</v>
      </c>
      <c r="E150" s="10">
        <v>3</v>
      </c>
      <c r="F150" s="10" t="s">
        <v>185</v>
      </c>
      <c r="G150" s="10" t="s">
        <v>678</v>
      </c>
      <c r="H150" s="10" t="s">
        <v>645</v>
      </c>
      <c r="I150" s="11">
        <v>1</v>
      </c>
      <c r="J150" s="10"/>
      <c r="K150" s="10" t="s">
        <v>43</v>
      </c>
      <c r="L150" s="10" t="s">
        <v>206</v>
      </c>
      <c r="M150" s="10">
        <v>4</v>
      </c>
      <c r="N150" s="12" t="s">
        <v>318</v>
      </c>
      <c r="O150" s="12" t="s">
        <v>334</v>
      </c>
      <c r="P150" s="10">
        <v>70</v>
      </c>
      <c r="Q150" s="10">
        <v>50</v>
      </c>
      <c r="R150" s="66">
        <v>70</v>
      </c>
      <c r="S150" s="10" t="s">
        <v>99</v>
      </c>
      <c r="T150" s="12" t="s">
        <v>272</v>
      </c>
      <c r="U150" s="13" t="s">
        <v>770</v>
      </c>
      <c r="V150" s="13" t="s">
        <v>1070</v>
      </c>
      <c r="W150" s="59" t="s">
        <v>771</v>
      </c>
      <c r="X150" s="52" t="s">
        <v>772</v>
      </c>
      <c r="Y150" s="10" t="s">
        <v>192</v>
      </c>
      <c r="Z150" s="10"/>
      <c r="AA150" s="10"/>
      <c r="AB150" s="10"/>
      <c r="AC150" s="19"/>
      <c r="AD150" s="19" t="s">
        <v>487</v>
      </c>
      <c r="AE150" s="31" t="s">
        <v>549</v>
      </c>
      <c r="AF150" s="19"/>
      <c r="AG150" s="17">
        <v>1</v>
      </c>
    </row>
    <row r="151" spans="1:251" s="17" customFormat="1" ht="30" customHeight="1">
      <c r="A151" s="10">
        <v>143</v>
      </c>
      <c r="B151" s="9" t="s">
        <v>32</v>
      </c>
      <c r="C151" s="10" t="s">
        <v>21</v>
      </c>
      <c r="D151" s="10" t="s">
        <v>21</v>
      </c>
      <c r="E151" s="10">
        <v>3</v>
      </c>
      <c r="F151" s="10" t="s">
        <v>255</v>
      </c>
      <c r="G151" s="10" t="s">
        <v>310</v>
      </c>
      <c r="H151" s="10">
        <v>21</v>
      </c>
      <c r="I151" s="11">
        <v>1</v>
      </c>
      <c r="J151" s="10"/>
      <c r="K151" s="10"/>
      <c r="L151" s="10" t="s">
        <v>322</v>
      </c>
      <c r="M151" s="10">
        <v>6</v>
      </c>
      <c r="N151" s="12" t="s">
        <v>323</v>
      </c>
      <c r="O151" s="10" t="s">
        <v>354</v>
      </c>
      <c r="P151" s="10">
        <v>80</v>
      </c>
      <c r="Q151" s="10">
        <v>50</v>
      </c>
      <c r="R151" s="66">
        <v>52</v>
      </c>
      <c r="S151" s="10"/>
      <c r="T151" s="34"/>
      <c r="U151" s="13" t="s">
        <v>1044</v>
      </c>
      <c r="V151" s="13" t="s">
        <v>831</v>
      </c>
      <c r="W151" s="13" t="s">
        <v>1045</v>
      </c>
      <c r="X151" s="13" t="s">
        <v>1064</v>
      </c>
      <c r="Y151" s="10" t="s">
        <v>194</v>
      </c>
      <c r="Z151" s="10"/>
      <c r="AA151" s="10"/>
      <c r="AB151" s="10"/>
      <c r="AC151" s="19"/>
      <c r="AD151" s="19" t="s">
        <v>487</v>
      </c>
      <c r="AE151" s="19"/>
      <c r="AF151" s="19"/>
      <c r="AG151" s="17">
        <v>1</v>
      </c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Q151" s="32"/>
      <c r="HR151" s="32"/>
      <c r="HS151" s="32"/>
      <c r="HT151" s="32"/>
      <c r="HU151" s="32"/>
      <c r="HV151" s="32"/>
      <c r="HW151" s="32"/>
      <c r="HX151" s="32"/>
      <c r="HY151" s="32"/>
      <c r="IB151" s="32"/>
      <c r="IC151" s="32"/>
      <c r="ID151" s="32"/>
      <c r="IE151" s="32"/>
      <c r="IF151" s="32"/>
      <c r="IG151" s="32"/>
      <c r="IH151" s="32"/>
      <c r="II151" s="32"/>
      <c r="IM151" s="32"/>
      <c r="IN151" s="32"/>
      <c r="IO151" s="32"/>
      <c r="IP151" s="32"/>
      <c r="IQ151" s="32"/>
    </row>
    <row r="152" spans="1:33" s="17" customFormat="1" ht="30" customHeight="1">
      <c r="A152" s="10">
        <v>144</v>
      </c>
      <c r="B152" s="13" t="s">
        <v>275</v>
      </c>
      <c r="C152" s="10" t="s">
        <v>207</v>
      </c>
      <c r="D152" s="10" t="s">
        <v>207</v>
      </c>
      <c r="E152" s="10">
        <v>3</v>
      </c>
      <c r="F152" s="10" t="s">
        <v>185</v>
      </c>
      <c r="G152" s="10" t="s">
        <v>140</v>
      </c>
      <c r="H152" s="10">
        <v>41</v>
      </c>
      <c r="I152" s="11">
        <v>1</v>
      </c>
      <c r="J152" s="10"/>
      <c r="K152" s="10" t="s">
        <v>24</v>
      </c>
      <c r="L152" s="10" t="s">
        <v>206</v>
      </c>
      <c r="M152" s="10">
        <v>6</v>
      </c>
      <c r="N152" s="12" t="s">
        <v>318</v>
      </c>
      <c r="O152" s="10" t="s">
        <v>369</v>
      </c>
      <c r="P152" s="10">
        <v>90</v>
      </c>
      <c r="Q152" s="10">
        <v>50</v>
      </c>
      <c r="R152" s="80">
        <v>33</v>
      </c>
      <c r="S152" s="10" t="s">
        <v>99</v>
      </c>
      <c r="T152" s="34" t="s">
        <v>276</v>
      </c>
      <c r="U152" s="13" t="s">
        <v>926</v>
      </c>
      <c r="V152" s="13" t="s">
        <v>901</v>
      </c>
      <c r="W152" s="14" t="s">
        <v>915</v>
      </c>
      <c r="X152" s="15" t="s">
        <v>916</v>
      </c>
      <c r="Y152" s="10" t="s">
        <v>193</v>
      </c>
      <c r="Z152" s="10" t="s">
        <v>1120</v>
      </c>
      <c r="AA152" s="10" t="s">
        <v>1138</v>
      </c>
      <c r="AB152" s="10" t="s">
        <v>1155</v>
      </c>
      <c r="AC152" s="10" t="s">
        <v>1161</v>
      </c>
      <c r="AD152" s="19" t="s">
        <v>487</v>
      </c>
      <c r="AE152" s="19"/>
      <c r="AF152" s="19"/>
      <c r="AG152" s="17">
        <v>1</v>
      </c>
    </row>
    <row r="153" spans="1:33" s="17" customFormat="1" ht="30" customHeight="1">
      <c r="A153" s="10">
        <v>145</v>
      </c>
      <c r="B153" s="13" t="s">
        <v>181</v>
      </c>
      <c r="C153" s="10" t="s">
        <v>530</v>
      </c>
      <c r="D153" s="10" t="s">
        <v>531</v>
      </c>
      <c r="E153" s="10">
        <v>3</v>
      </c>
      <c r="F153" s="10" t="s">
        <v>185</v>
      </c>
      <c r="G153" s="10" t="s">
        <v>108</v>
      </c>
      <c r="H153" s="10">
        <v>46</v>
      </c>
      <c r="I153" s="11">
        <v>2</v>
      </c>
      <c r="J153" s="10"/>
      <c r="K153" s="10" t="s">
        <v>43</v>
      </c>
      <c r="L153" s="10" t="s">
        <v>322</v>
      </c>
      <c r="M153" s="10">
        <v>3</v>
      </c>
      <c r="N153" s="12" t="s">
        <v>323</v>
      </c>
      <c r="O153" s="12" t="s">
        <v>369</v>
      </c>
      <c r="P153" s="10">
        <v>90</v>
      </c>
      <c r="Q153" s="10">
        <v>50</v>
      </c>
      <c r="R153" s="66">
        <v>72</v>
      </c>
      <c r="S153" s="10" t="s">
        <v>99</v>
      </c>
      <c r="T153" s="12" t="s">
        <v>272</v>
      </c>
      <c r="U153" s="13" t="s">
        <v>773</v>
      </c>
      <c r="V153" s="13" t="s">
        <v>1070</v>
      </c>
      <c r="W153" s="59" t="s">
        <v>774</v>
      </c>
      <c r="X153" s="52" t="s">
        <v>775</v>
      </c>
      <c r="Y153" s="10" t="s">
        <v>192</v>
      </c>
      <c r="Z153" s="10"/>
      <c r="AA153" s="10"/>
      <c r="AB153" s="10"/>
      <c r="AC153" s="19"/>
      <c r="AD153" s="19" t="s">
        <v>487</v>
      </c>
      <c r="AE153" s="19"/>
      <c r="AF153" s="19"/>
      <c r="AG153" s="17">
        <v>1</v>
      </c>
    </row>
    <row r="154" spans="1:33" s="17" customFormat="1" ht="30" customHeight="1">
      <c r="A154" s="10">
        <v>146</v>
      </c>
      <c r="B154" s="9" t="s">
        <v>181</v>
      </c>
      <c r="C154" s="10" t="s">
        <v>530</v>
      </c>
      <c r="D154" s="10" t="s">
        <v>532</v>
      </c>
      <c r="E154" s="10">
        <v>3</v>
      </c>
      <c r="F154" s="10" t="s">
        <v>223</v>
      </c>
      <c r="G154" s="10" t="s">
        <v>229</v>
      </c>
      <c r="H154" s="10">
        <v>51</v>
      </c>
      <c r="I154" s="11">
        <v>2</v>
      </c>
      <c r="J154" s="10"/>
      <c r="K154" s="10" t="s">
        <v>54</v>
      </c>
      <c r="L154" s="10" t="s">
        <v>322</v>
      </c>
      <c r="M154" s="10">
        <v>6</v>
      </c>
      <c r="N154" s="12" t="s">
        <v>332</v>
      </c>
      <c r="O154" s="12" t="s">
        <v>345</v>
      </c>
      <c r="P154" s="12">
        <v>55</v>
      </c>
      <c r="Q154" s="10">
        <v>51</v>
      </c>
      <c r="R154" s="80">
        <v>48</v>
      </c>
      <c r="S154" s="10"/>
      <c r="T154" s="10"/>
      <c r="U154" s="13" t="s">
        <v>1175</v>
      </c>
      <c r="V154" s="13" t="s">
        <v>717</v>
      </c>
      <c r="W154" s="59" t="s">
        <v>776</v>
      </c>
      <c r="X154" s="52" t="s">
        <v>754</v>
      </c>
      <c r="Y154" s="10" t="s">
        <v>192</v>
      </c>
      <c r="Z154" s="10" t="s">
        <v>1124</v>
      </c>
      <c r="AA154" s="10" t="s">
        <v>1132</v>
      </c>
      <c r="AB154" s="10" t="s">
        <v>1154</v>
      </c>
      <c r="AC154" s="10" t="s">
        <v>1161</v>
      </c>
      <c r="AD154" s="19" t="s">
        <v>487</v>
      </c>
      <c r="AE154" s="19" t="s">
        <v>304</v>
      </c>
      <c r="AF154" s="19"/>
      <c r="AG154" s="17">
        <v>1</v>
      </c>
    </row>
    <row r="155" spans="1:33" s="17" customFormat="1" ht="30" customHeight="1">
      <c r="A155" s="10">
        <v>147</v>
      </c>
      <c r="B155" s="9" t="s">
        <v>120</v>
      </c>
      <c r="C155" s="10" t="s">
        <v>119</v>
      </c>
      <c r="D155" s="10" t="s">
        <v>119</v>
      </c>
      <c r="E155" s="10">
        <v>3</v>
      </c>
      <c r="F155" s="10" t="s">
        <v>273</v>
      </c>
      <c r="G155" s="10" t="s">
        <v>307</v>
      </c>
      <c r="H155" s="10">
        <v>3</v>
      </c>
      <c r="I155" s="11">
        <v>1</v>
      </c>
      <c r="J155" s="10"/>
      <c r="K155" s="10" t="s">
        <v>43</v>
      </c>
      <c r="L155" s="10" t="s">
        <v>322</v>
      </c>
      <c r="M155" s="10">
        <v>3</v>
      </c>
      <c r="N155" s="12" t="s">
        <v>323</v>
      </c>
      <c r="O155" s="10" t="s">
        <v>329</v>
      </c>
      <c r="P155" s="12">
        <v>100</v>
      </c>
      <c r="Q155" s="10">
        <v>50</v>
      </c>
      <c r="R155" s="66">
        <v>98</v>
      </c>
      <c r="S155" s="10"/>
      <c r="T155" s="10"/>
      <c r="U155" s="13" t="s">
        <v>714</v>
      </c>
      <c r="V155" s="13" t="s">
        <v>1070</v>
      </c>
      <c r="W155" s="15" t="s">
        <v>715</v>
      </c>
      <c r="X155" s="52" t="s">
        <v>716</v>
      </c>
      <c r="Y155" s="10" t="s">
        <v>192</v>
      </c>
      <c r="Z155" s="10"/>
      <c r="AA155" s="10"/>
      <c r="AB155" s="10"/>
      <c r="AC155" s="19"/>
      <c r="AD155" s="19" t="s">
        <v>487</v>
      </c>
      <c r="AE155" s="19"/>
      <c r="AF155" s="19"/>
      <c r="AG155" s="17">
        <v>1</v>
      </c>
    </row>
    <row r="156" spans="1:33" s="17" customFormat="1" ht="45" customHeight="1">
      <c r="A156" s="10">
        <v>148</v>
      </c>
      <c r="B156" s="9" t="s">
        <v>286</v>
      </c>
      <c r="C156" s="10" t="s">
        <v>520</v>
      </c>
      <c r="D156" s="16" t="s">
        <v>520</v>
      </c>
      <c r="E156" s="10">
        <v>3</v>
      </c>
      <c r="F156" s="10" t="s">
        <v>183</v>
      </c>
      <c r="G156" s="10" t="s">
        <v>202</v>
      </c>
      <c r="H156" s="10">
        <v>16</v>
      </c>
      <c r="I156" s="10">
        <v>1</v>
      </c>
      <c r="J156" s="10"/>
      <c r="K156" s="10" t="s">
        <v>43</v>
      </c>
      <c r="L156" s="10" t="s">
        <v>322</v>
      </c>
      <c r="M156" s="10">
        <v>3</v>
      </c>
      <c r="N156" s="12" t="s">
        <v>332</v>
      </c>
      <c r="O156" s="12" t="s">
        <v>203</v>
      </c>
      <c r="P156" s="12">
        <v>35</v>
      </c>
      <c r="Q156" s="10">
        <v>16</v>
      </c>
      <c r="R156" s="11">
        <v>35</v>
      </c>
      <c r="S156" s="10" t="s">
        <v>220</v>
      </c>
      <c r="T156" s="10"/>
      <c r="U156" s="13" t="s">
        <v>777</v>
      </c>
      <c r="V156" s="13" t="s">
        <v>1070</v>
      </c>
      <c r="W156" s="14" t="s">
        <v>778</v>
      </c>
      <c r="X156" s="52" t="s">
        <v>779</v>
      </c>
      <c r="Y156" s="10" t="s">
        <v>192</v>
      </c>
      <c r="Z156" s="10"/>
      <c r="AA156" s="10"/>
      <c r="AB156" s="10"/>
      <c r="AC156" s="19"/>
      <c r="AD156" s="19" t="s">
        <v>487</v>
      </c>
      <c r="AE156" s="19" t="s">
        <v>420</v>
      </c>
      <c r="AF156" s="19"/>
      <c r="AG156" s="17">
        <v>1</v>
      </c>
    </row>
    <row r="157" spans="1:33" s="17" customFormat="1" ht="30" customHeight="1">
      <c r="A157" s="10">
        <v>149</v>
      </c>
      <c r="B157" s="9" t="s">
        <v>234</v>
      </c>
      <c r="C157" s="10" t="s">
        <v>225</v>
      </c>
      <c r="D157" s="10" t="s">
        <v>480</v>
      </c>
      <c r="E157" s="10">
        <v>5</v>
      </c>
      <c r="F157" s="10" t="s">
        <v>273</v>
      </c>
      <c r="G157" s="10" t="s">
        <v>315</v>
      </c>
      <c r="H157" s="10">
        <v>31</v>
      </c>
      <c r="I157" s="11">
        <v>8</v>
      </c>
      <c r="J157" s="10"/>
      <c r="K157" s="10" t="s">
        <v>224</v>
      </c>
      <c r="L157" s="10" t="s">
        <v>206</v>
      </c>
      <c r="M157" s="12" t="s">
        <v>320</v>
      </c>
      <c r="N157" s="12" t="s">
        <v>528</v>
      </c>
      <c r="O157" s="12" t="s">
        <v>204</v>
      </c>
      <c r="P157" s="10">
        <v>50</v>
      </c>
      <c r="Q157" s="10">
        <v>47</v>
      </c>
      <c r="R157" s="66">
        <v>30</v>
      </c>
      <c r="S157" s="10"/>
      <c r="T157" s="9"/>
      <c r="U157" s="9" t="s">
        <v>605</v>
      </c>
      <c r="V157" s="9" t="s">
        <v>599</v>
      </c>
      <c r="W157" s="13" t="s">
        <v>606</v>
      </c>
      <c r="X157" s="13" t="s">
        <v>607</v>
      </c>
      <c r="Y157" s="10" t="s">
        <v>149</v>
      </c>
      <c r="Z157" s="10"/>
      <c r="AA157" s="10"/>
      <c r="AB157" s="10"/>
      <c r="AC157" s="19"/>
      <c r="AD157" s="19" t="s">
        <v>795</v>
      </c>
      <c r="AE157" s="19"/>
      <c r="AF157" s="19"/>
      <c r="AG157" s="17">
        <v>1</v>
      </c>
    </row>
    <row r="158" spans="1:33" s="17" customFormat="1" ht="30" customHeight="1">
      <c r="A158" s="10">
        <v>150</v>
      </c>
      <c r="B158" s="9" t="s">
        <v>234</v>
      </c>
      <c r="C158" s="10" t="s">
        <v>225</v>
      </c>
      <c r="D158" s="10" t="s">
        <v>481</v>
      </c>
      <c r="E158" s="10">
        <v>5</v>
      </c>
      <c r="F158" s="10" t="s">
        <v>273</v>
      </c>
      <c r="G158" s="10" t="s">
        <v>316</v>
      </c>
      <c r="H158" s="10">
        <v>31</v>
      </c>
      <c r="I158" s="11">
        <v>8</v>
      </c>
      <c r="J158" s="10"/>
      <c r="K158" s="10" t="s">
        <v>224</v>
      </c>
      <c r="L158" s="10" t="s">
        <v>206</v>
      </c>
      <c r="M158" s="10" t="s">
        <v>321</v>
      </c>
      <c r="N158" s="12" t="s">
        <v>528</v>
      </c>
      <c r="O158" s="49" t="s">
        <v>1246</v>
      </c>
      <c r="P158" s="12">
        <v>50</v>
      </c>
      <c r="Q158" s="10">
        <f>H158</f>
        <v>31</v>
      </c>
      <c r="R158" s="66">
        <v>30</v>
      </c>
      <c r="S158" s="10"/>
      <c r="T158" s="10"/>
      <c r="U158" s="9" t="s">
        <v>608</v>
      </c>
      <c r="V158" s="9" t="s">
        <v>599</v>
      </c>
      <c r="W158" s="13" t="s">
        <v>600</v>
      </c>
      <c r="X158" s="13" t="s">
        <v>609</v>
      </c>
      <c r="Y158" s="10" t="s">
        <v>149</v>
      </c>
      <c r="Z158" s="10"/>
      <c r="AA158" s="10"/>
      <c r="AB158" s="10"/>
      <c r="AC158" s="19"/>
      <c r="AD158" s="19" t="s">
        <v>795</v>
      </c>
      <c r="AE158" s="19"/>
      <c r="AF158" s="19"/>
      <c r="AG158" s="17">
        <v>1</v>
      </c>
    </row>
    <row r="159" spans="1:33" s="17" customFormat="1" ht="30" customHeight="1">
      <c r="A159" s="10">
        <v>151</v>
      </c>
      <c r="B159" s="9" t="s">
        <v>234</v>
      </c>
      <c r="C159" s="10" t="s">
        <v>225</v>
      </c>
      <c r="D159" s="10" t="s">
        <v>482</v>
      </c>
      <c r="E159" s="10">
        <v>5</v>
      </c>
      <c r="F159" s="10" t="s">
        <v>273</v>
      </c>
      <c r="G159" s="10" t="s">
        <v>533</v>
      </c>
      <c r="H159" s="10">
        <v>31</v>
      </c>
      <c r="I159" s="11">
        <v>8</v>
      </c>
      <c r="J159" s="10"/>
      <c r="K159" s="10" t="s">
        <v>224</v>
      </c>
      <c r="L159" s="10" t="s">
        <v>206</v>
      </c>
      <c r="M159" s="10" t="s">
        <v>534</v>
      </c>
      <c r="N159" s="12" t="s">
        <v>528</v>
      </c>
      <c r="O159" s="12" t="s">
        <v>1245</v>
      </c>
      <c r="P159" s="12">
        <v>50</v>
      </c>
      <c r="Q159" s="10">
        <f>H159</f>
        <v>31</v>
      </c>
      <c r="R159" s="66">
        <v>30</v>
      </c>
      <c r="S159" s="10"/>
      <c r="T159" s="10"/>
      <c r="U159" s="9" t="s">
        <v>610</v>
      </c>
      <c r="V159" s="9" t="s">
        <v>599</v>
      </c>
      <c r="W159" s="13" t="s">
        <v>611</v>
      </c>
      <c r="X159" s="13" t="s">
        <v>612</v>
      </c>
      <c r="Y159" s="10" t="s">
        <v>149</v>
      </c>
      <c r="Z159" s="10"/>
      <c r="AA159" s="10"/>
      <c r="AB159" s="10"/>
      <c r="AC159" s="19"/>
      <c r="AD159" s="19" t="s">
        <v>795</v>
      </c>
      <c r="AE159" s="19" t="s">
        <v>535</v>
      </c>
      <c r="AF159" s="19"/>
      <c r="AG159" s="17">
        <v>1</v>
      </c>
    </row>
    <row r="160" spans="1:33" s="17" customFormat="1" ht="30" customHeight="1">
      <c r="A160" s="10">
        <v>152</v>
      </c>
      <c r="B160" s="9" t="s">
        <v>234</v>
      </c>
      <c r="C160" s="10" t="s">
        <v>225</v>
      </c>
      <c r="D160" s="10" t="s">
        <v>483</v>
      </c>
      <c r="E160" s="10">
        <v>5</v>
      </c>
      <c r="F160" s="10" t="s">
        <v>273</v>
      </c>
      <c r="G160" s="10" t="s">
        <v>229</v>
      </c>
      <c r="H160" s="10">
        <v>27</v>
      </c>
      <c r="I160" s="11">
        <v>8</v>
      </c>
      <c r="J160" s="10"/>
      <c r="K160" s="10" t="s">
        <v>224</v>
      </c>
      <c r="L160" s="10" t="s">
        <v>206</v>
      </c>
      <c r="M160" s="10" t="s">
        <v>320</v>
      </c>
      <c r="N160" s="12" t="s">
        <v>528</v>
      </c>
      <c r="O160" s="49" t="s">
        <v>1246</v>
      </c>
      <c r="P160" s="12">
        <v>55</v>
      </c>
      <c r="Q160" s="10">
        <v>54</v>
      </c>
      <c r="R160" s="66">
        <v>24</v>
      </c>
      <c r="S160" s="10"/>
      <c r="T160" s="10"/>
      <c r="U160" s="9" t="s">
        <v>613</v>
      </c>
      <c r="V160" s="9" t="s">
        <v>599</v>
      </c>
      <c r="W160" s="13" t="s">
        <v>614</v>
      </c>
      <c r="X160" s="13" t="s">
        <v>615</v>
      </c>
      <c r="Y160" s="10" t="s">
        <v>149</v>
      </c>
      <c r="Z160" s="10"/>
      <c r="AA160" s="10"/>
      <c r="AB160" s="10"/>
      <c r="AC160" s="19"/>
      <c r="AD160" s="19" t="s">
        <v>795</v>
      </c>
      <c r="AE160" s="19" t="s">
        <v>304</v>
      </c>
      <c r="AF160" s="19"/>
      <c r="AG160" s="17">
        <v>1</v>
      </c>
    </row>
    <row r="161" spans="1:33" s="17" customFormat="1" ht="30" customHeight="1">
      <c r="A161" s="10">
        <v>153</v>
      </c>
      <c r="B161" s="9" t="s">
        <v>234</v>
      </c>
      <c r="C161" s="10" t="s">
        <v>225</v>
      </c>
      <c r="D161" s="10" t="s">
        <v>484</v>
      </c>
      <c r="E161" s="10">
        <v>5</v>
      </c>
      <c r="F161" s="10" t="s">
        <v>273</v>
      </c>
      <c r="G161" s="10" t="s">
        <v>229</v>
      </c>
      <c r="H161" s="10">
        <v>27</v>
      </c>
      <c r="I161" s="11">
        <v>8</v>
      </c>
      <c r="J161" s="10"/>
      <c r="K161" s="10" t="s">
        <v>224</v>
      </c>
      <c r="L161" s="10" t="s">
        <v>322</v>
      </c>
      <c r="M161" s="10" t="s">
        <v>331</v>
      </c>
      <c r="N161" s="12" t="s">
        <v>529</v>
      </c>
      <c r="O161" s="12" t="s">
        <v>204</v>
      </c>
      <c r="P161" s="12">
        <v>55</v>
      </c>
      <c r="Q161" s="10">
        <v>54</v>
      </c>
      <c r="R161" s="66">
        <v>24</v>
      </c>
      <c r="S161" s="10"/>
      <c r="T161" s="10"/>
      <c r="U161" s="9" t="s">
        <v>616</v>
      </c>
      <c r="V161" s="9" t="s">
        <v>599</v>
      </c>
      <c r="W161" s="13" t="s">
        <v>617</v>
      </c>
      <c r="X161" s="13" t="s">
        <v>618</v>
      </c>
      <c r="Y161" s="10" t="s">
        <v>149</v>
      </c>
      <c r="Z161" s="10"/>
      <c r="AA161" s="10"/>
      <c r="AB161" s="10"/>
      <c r="AC161" s="19"/>
      <c r="AD161" s="19" t="s">
        <v>795</v>
      </c>
      <c r="AE161" s="19" t="s">
        <v>304</v>
      </c>
      <c r="AF161" s="19"/>
      <c r="AG161" s="17">
        <v>1</v>
      </c>
    </row>
    <row r="162" spans="1:33" s="17" customFormat="1" ht="30" customHeight="1">
      <c r="A162" s="10">
        <v>154</v>
      </c>
      <c r="B162" s="9" t="s">
        <v>234</v>
      </c>
      <c r="C162" s="10" t="s">
        <v>225</v>
      </c>
      <c r="D162" s="10" t="s">
        <v>485</v>
      </c>
      <c r="E162" s="10">
        <v>5</v>
      </c>
      <c r="F162" s="10" t="s">
        <v>273</v>
      </c>
      <c r="G162" s="10" t="s">
        <v>137</v>
      </c>
      <c r="H162" s="12">
        <v>26</v>
      </c>
      <c r="I162" s="11">
        <v>8</v>
      </c>
      <c r="J162" s="10"/>
      <c r="K162" s="10" t="s">
        <v>224</v>
      </c>
      <c r="L162" s="10" t="s">
        <v>322</v>
      </c>
      <c r="M162" s="10" t="s">
        <v>333</v>
      </c>
      <c r="N162" s="12" t="s">
        <v>529</v>
      </c>
      <c r="O162" s="49" t="s">
        <v>1246</v>
      </c>
      <c r="P162" s="12">
        <v>40</v>
      </c>
      <c r="Q162" s="10">
        <v>26</v>
      </c>
      <c r="R162" s="66">
        <v>22</v>
      </c>
      <c r="S162" s="10"/>
      <c r="T162" s="10"/>
      <c r="U162" s="9" t="s">
        <v>619</v>
      </c>
      <c r="V162" s="9" t="s">
        <v>599</v>
      </c>
      <c r="W162" s="13" t="s">
        <v>620</v>
      </c>
      <c r="X162" s="13" t="s">
        <v>621</v>
      </c>
      <c r="Y162" s="10" t="s">
        <v>149</v>
      </c>
      <c r="Z162" s="10"/>
      <c r="AA162" s="10"/>
      <c r="AB162" s="10"/>
      <c r="AC162" s="19"/>
      <c r="AD162" s="19" t="s">
        <v>795</v>
      </c>
      <c r="AE162" s="19"/>
      <c r="AF162" s="19"/>
      <c r="AG162" s="17">
        <v>1</v>
      </c>
    </row>
    <row r="163" spans="1:33" s="17" customFormat="1" ht="30" customHeight="1">
      <c r="A163" s="10">
        <v>155</v>
      </c>
      <c r="B163" s="9" t="s">
        <v>234</v>
      </c>
      <c r="C163" s="10" t="s">
        <v>224</v>
      </c>
      <c r="D163" s="10" t="s">
        <v>1091</v>
      </c>
      <c r="E163" s="10">
        <v>5</v>
      </c>
      <c r="F163" s="10" t="s">
        <v>213</v>
      </c>
      <c r="G163" s="10" t="s">
        <v>594</v>
      </c>
      <c r="H163" s="10" t="s">
        <v>595</v>
      </c>
      <c r="I163" s="11">
        <v>3</v>
      </c>
      <c r="J163" s="10"/>
      <c r="K163" s="10" t="s">
        <v>212</v>
      </c>
      <c r="L163" s="10" t="s">
        <v>206</v>
      </c>
      <c r="M163" s="10" t="s">
        <v>321</v>
      </c>
      <c r="N163" s="12" t="s">
        <v>317</v>
      </c>
      <c r="O163" s="10" t="s">
        <v>355</v>
      </c>
      <c r="P163" s="12">
        <v>45</v>
      </c>
      <c r="Q163" s="10">
        <v>30</v>
      </c>
      <c r="R163" s="66">
        <v>42</v>
      </c>
      <c r="S163" s="10"/>
      <c r="T163" s="10"/>
      <c r="U163" s="9" t="s">
        <v>598</v>
      </c>
      <c r="V163" s="9" t="s">
        <v>599</v>
      </c>
      <c r="W163" s="13" t="s">
        <v>600</v>
      </c>
      <c r="X163" s="13" t="s">
        <v>601</v>
      </c>
      <c r="Y163" s="10" t="s">
        <v>149</v>
      </c>
      <c r="Z163" s="10"/>
      <c r="AA163" s="10"/>
      <c r="AB163" s="10"/>
      <c r="AC163" s="19"/>
      <c r="AD163" s="19" t="s">
        <v>487</v>
      </c>
      <c r="AE163" s="19"/>
      <c r="AF163" s="19"/>
      <c r="AG163" s="17">
        <v>1</v>
      </c>
    </row>
    <row r="164" spans="1:33" s="17" customFormat="1" ht="30" customHeight="1">
      <c r="A164" s="10">
        <v>156</v>
      </c>
      <c r="B164" s="9" t="s">
        <v>234</v>
      </c>
      <c r="C164" s="10" t="s">
        <v>224</v>
      </c>
      <c r="D164" s="10" t="s">
        <v>1093</v>
      </c>
      <c r="E164" s="10">
        <v>5</v>
      </c>
      <c r="F164" s="10" t="s">
        <v>223</v>
      </c>
      <c r="G164" s="10" t="s">
        <v>140</v>
      </c>
      <c r="H164" s="10">
        <v>143</v>
      </c>
      <c r="I164" s="11">
        <v>3</v>
      </c>
      <c r="J164" s="10"/>
      <c r="K164" s="10" t="s">
        <v>212</v>
      </c>
      <c r="L164" s="10" t="s">
        <v>322</v>
      </c>
      <c r="M164" s="10" t="s">
        <v>331</v>
      </c>
      <c r="N164" s="12" t="s">
        <v>325</v>
      </c>
      <c r="O164" s="10" t="s">
        <v>368</v>
      </c>
      <c r="P164" s="12">
        <v>45</v>
      </c>
      <c r="Q164" s="10">
        <v>30</v>
      </c>
      <c r="R164" s="80">
        <v>19</v>
      </c>
      <c r="S164" s="10"/>
      <c r="T164" s="62"/>
      <c r="U164" s="9" t="s">
        <v>602</v>
      </c>
      <c r="V164" s="9" t="s">
        <v>599</v>
      </c>
      <c r="W164" s="13" t="s">
        <v>603</v>
      </c>
      <c r="X164" s="13" t="s">
        <v>604</v>
      </c>
      <c r="Y164" s="10" t="s">
        <v>149</v>
      </c>
      <c r="Z164" s="10" t="s">
        <v>1121</v>
      </c>
      <c r="AA164" s="10"/>
      <c r="AB164" s="10" t="s">
        <v>1155</v>
      </c>
      <c r="AC164" s="10" t="s">
        <v>1161</v>
      </c>
      <c r="AD164" s="19" t="s">
        <v>487</v>
      </c>
      <c r="AE164" s="19"/>
      <c r="AF164" s="19"/>
      <c r="AG164" s="17">
        <v>1</v>
      </c>
    </row>
    <row r="165" spans="1:33" s="17" customFormat="1" ht="30" customHeight="1">
      <c r="A165" s="10">
        <v>157</v>
      </c>
      <c r="B165" s="9" t="s">
        <v>291</v>
      </c>
      <c r="C165" s="10" t="s">
        <v>521</v>
      </c>
      <c r="D165" s="10" t="s">
        <v>522</v>
      </c>
      <c r="E165" s="10">
        <v>5</v>
      </c>
      <c r="F165" s="10" t="s">
        <v>273</v>
      </c>
      <c r="G165" s="10" t="s">
        <v>315</v>
      </c>
      <c r="H165" s="10">
        <v>31</v>
      </c>
      <c r="I165" s="11">
        <v>6</v>
      </c>
      <c r="J165" s="10"/>
      <c r="K165" s="10" t="s">
        <v>225</v>
      </c>
      <c r="L165" s="10" t="s">
        <v>206</v>
      </c>
      <c r="M165" s="12" t="s">
        <v>320</v>
      </c>
      <c r="N165" s="12" t="s">
        <v>528</v>
      </c>
      <c r="O165" s="12" t="s">
        <v>204</v>
      </c>
      <c r="P165" s="10">
        <v>50</v>
      </c>
      <c r="Q165" s="10">
        <v>47</v>
      </c>
      <c r="R165" s="66">
        <v>30</v>
      </c>
      <c r="S165" s="10"/>
      <c r="T165" s="10"/>
      <c r="U165" s="9" t="s">
        <v>622</v>
      </c>
      <c r="V165" s="9" t="s">
        <v>599</v>
      </c>
      <c r="W165" s="13" t="s">
        <v>606</v>
      </c>
      <c r="X165" s="13" t="s">
        <v>607</v>
      </c>
      <c r="Y165" s="10" t="s">
        <v>149</v>
      </c>
      <c r="Z165" s="10"/>
      <c r="AA165" s="10"/>
      <c r="AB165" s="10"/>
      <c r="AC165" s="19"/>
      <c r="AD165" s="19" t="s">
        <v>795</v>
      </c>
      <c r="AE165" s="19" t="s">
        <v>489</v>
      </c>
      <c r="AF165" s="19"/>
      <c r="AG165" s="17">
        <v>1</v>
      </c>
    </row>
    <row r="166" spans="1:33" s="17" customFormat="1" ht="30" customHeight="1">
      <c r="A166" s="10">
        <v>158</v>
      </c>
      <c r="B166" s="9" t="s">
        <v>291</v>
      </c>
      <c r="C166" s="10" t="s">
        <v>521</v>
      </c>
      <c r="D166" s="10" t="s">
        <v>523</v>
      </c>
      <c r="E166" s="10">
        <v>5</v>
      </c>
      <c r="F166" s="10" t="s">
        <v>273</v>
      </c>
      <c r="G166" s="10" t="s">
        <v>316</v>
      </c>
      <c r="H166" s="10">
        <v>31</v>
      </c>
      <c r="I166" s="11">
        <v>6</v>
      </c>
      <c r="J166" s="10"/>
      <c r="K166" s="10" t="s">
        <v>225</v>
      </c>
      <c r="L166" s="10" t="s">
        <v>206</v>
      </c>
      <c r="M166" s="10" t="s">
        <v>321</v>
      </c>
      <c r="N166" s="12" t="s">
        <v>528</v>
      </c>
      <c r="O166" s="49" t="s">
        <v>1246</v>
      </c>
      <c r="P166" s="12">
        <v>50</v>
      </c>
      <c r="Q166" s="10">
        <v>46</v>
      </c>
      <c r="R166" s="66">
        <v>30</v>
      </c>
      <c r="S166" s="10"/>
      <c r="T166" s="10"/>
      <c r="U166" s="9" t="s">
        <v>608</v>
      </c>
      <c r="V166" s="9" t="s">
        <v>599</v>
      </c>
      <c r="W166" s="13" t="s">
        <v>600</v>
      </c>
      <c r="X166" s="13" t="s">
        <v>609</v>
      </c>
      <c r="Y166" s="10" t="s">
        <v>149</v>
      </c>
      <c r="Z166" s="10"/>
      <c r="AA166" s="10"/>
      <c r="AB166" s="10"/>
      <c r="AC166" s="19"/>
      <c r="AD166" s="19" t="s">
        <v>795</v>
      </c>
      <c r="AE166" s="19" t="s">
        <v>489</v>
      </c>
      <c r="AF166" s="19"/>
      <c r="AG166" s="17">
        <v>1</v>
      </c>
    </row>
    <row r="167" spans="1:33" s="17" customFormat="1" ht="30" customHeight="1">
      <c r="A167" s="10">
        <v>159</v>
      </c>
      <c r="B167" s="9" t="s">
        <v>291</v>
      </c>
      <c r="C167" s="10" t="s">
        <v>521</v>
      </c>
      <c r="D167" s="10" t="s">
        <v>524</v>
      </c>
      <c r="E167" s="10">
        <v>5</v>
      </c>
      <c r="F167" s="10" t="s">
        <v>273</v>
      </c>
      <c r="G167" s="10" t="s">
        <v>533</v>
      </c>
      <c r="H167" s="10">
        <v>31</v>
      </c>
      <c r="I167" s="11">
        <v>6</v>
      </c>
      <c r="J167" s="10"/>
      <c r="K167" s="10" t="s">
        <v>224</v>
      </c>
      <c r="L167" s="10" t="s">
        <v>206</v>
      </c>
      <c r="M167" s="10" t="s">
        <v>534</v>
      </c>
      <c r="N167" s="12" t="s">
        <v>528</v>
      </c>
      <c r="O167" s="12" t="s">
        <v>1245</v>
      </c>
      <c r="P167" s="12">
        <v>50</v>
      </c>
      <c r="Q167" s="10">
        <v>46</v>
      </c>
      <c r="R167" s="66">
        <v>30</v>
      </c>
      <c r="S167" s="10"/>
      <c r="T167" s="10"/>
      <c r="U167" s="9" t="s">
        <v>623</v>
      </c>
      <c r="V167" s="9" t="s">
        <v>599</v>
      </c>
      <c r="W167" s="13" t="s">
        <v>611</v>
      </c>
      <c r="X167" s="13" t="s">
        <v>612</v>
      </c>
      <c r="Y167" s="10" t="s">
        <v>149</v>
      </c>
      <c r="Z167" s="10"/>
      <c r="AA167" s="10"/>
      <c r="AB167" s="10"/>
      <c r="AC167" s="19"/>
      <c r="AD167" s="19" t="s">
        <v>795</v>
      </c>
      <c r="AE167" s="19" t="s">
        <v>547</v>
      </c>
      <c r="AF167" s="19"/>
      <c r="AG167" s="17">
        <v>1</v>
      </c>
    </row>
    <row r="168" spans="1:33" s="17" customFormat="1" ht="30" customHeight="1">
      <c r="A168" s="10">
        <v>160</v>
      </c>
      <c r="B168" s="9" t="s">
        <v>291</v>
      </c>
      <c r="C168" s="10" t="s">
        <v>521</v>
      </c>
      <c r="D168" s="10" t="s">
        <v>538</v>
      </c>
      <c r="E168" s="10">
        <v>5</v>
      </c>
      <c r="F168" s="10" t="s">
        <v>273</v>
      </c>
      <c r="G168" s="10" t="s">
        <v>229</v>
      </c>
      <c r="H168" s="10">
        <v>27</v>
      </c>
      <c r="I168" s="11">
        <v>6</v>
      </c>
      <c r="J168" s="10"/>
      <c r="K168" s="10" t="s">
        <v>224</v>
      </c>
      <c r="L168" s="10" t="s">
        <v>206</v>
      </c>
      <c r="M168" s="10" t="s">
        <v>320</v>
      </c>
      <c r="N168" s="12" t="s">
        <v>528</v>
      </c>
      <c r="O168" s="49" t="s">
        <v>1246</v>
      </c>
      <c r="P168" s="12">
        <v>55</v>
      </c>
      <c r="Q168" s="10">
        <v>54</v>
      </c>
      <c r="R168" s="66">
        <v>24</v>
      </c>
      <c r="S168" s="10"/>
      <c r="T168" s="10"/>
      <c r="U168" s="9" t="s">
        <v>624</v>
      </c>
      <c r="V168" s="9" t="s">
        <v>599</v>
      </c>
      <c r="W168" s="13" t="s">
        <v>614</v>
      </c>
      <c r="X168" s="13" t="s">
        <v>615</v>
      </c>
      <c r="Y168" s="10" t="s">
        <v>149</v>
      </c>
      <c r="Z168" s="10"/>
      <c r="AA168" s="10"/>
      <c r="AB168" s="10"/>
      <c r="AC168" s="19"/>
      <c r="AD168" s="19" t="s">
        <v>795</v>
      </c>
      <c r="AE168" s="19" t="s">
        <v>489</v>
      </c>
      <c r="AF168" s="19"/>
      <c r="AG168" s="17">
        <v>1</v>
      </c>
    </row>
    <row r="169" spans="1:33" s="17" customFormat="1" ht="30" customHeight="1">
      <c r="A169" s="10">
        <v>161</v>
      </c>
      <c r="B169" s="9" t="s">
        <v>291</v>
      </c>
      <c r="C169" s="10" t="s">
        <v>521</v>
      </c>
      <c r="D169" s="10" t="s">
        <v>539</v>
      </c>
      <c r="E169" s="10">
        <v>5</v>
      </c>
      <c r="F169" s="10" t="s">
        <v>273</v>
      </c>
      <c r="G169" s="10" t="s">
        <v>229</v>
      </c>
      <c r="H169" s="10">
        <v>27</v>
      </c>
      <c r="I169" s="11">
        <v>6</v>
      </c>
      <c r="J169" s="10"/>
      <c r="K169" s="10" t="s">
        <v>225</v>
      </c>
      <c r="L169" s="10" t="s">
        <v>322</v>
      </c>
      <c r="M169" s="10" t="s">
        <v>331</v>
      </c>
      <c r="N169" s="10" t="s">
        <v>529</v>
      </c>
      <c r="O169" s="12" t="s">
        <v>204</v>
      </c>
      <c r="P169" s="12">
        <v>55</v>
      </c>
      <c r="Q169" s="10">
        <v>54</v>
      </c>
      <c r="R169" s="66">
        <v>24</v>
      </c>
      <c r="S169" s="10"/>
      <c r="T169" s="10"/>
      <c r="U169" s="9" t="s">
        <v>625</v>
      </c>
      <c r="V169" s="9" t="s">
        <v>599</v>
      </c>
      <c r="W169" s="13" t="s">
        <v>617</v>
      </c>
      <c r="X169" s="13" t="s">
        <v>618</v>
      </c>
      <c r="Y169" s="10" t="s">
        <v>149</v>
      </c>
      <c r="Z169" s="10"/>
      <c r="AA169" s="10"/>
      <c r="AB169" s="10"/>
      <c r="AC169" s="19"/>
      <c r="AD169" s="19" t="s">
        <v>795</v>
      </c>
      <c r="AE169" s="19" t="s">
        <v>548</v>
      </c>
      <c r="AF169" s="19"/>
      <c r="AG169" s="17">
        <v>1</v>
      </c>
    </row>
    <row r="170" spans="1:33" s="17" customFormat="1" ht="30" customHeight="1">
      <c r="A170" s="10">
        <v>162</v>
      </c>
      <c r="B170" s="9" t="s">
        <v>235</v>
      </c>
      <c r="C170" s="10" t="s">
        <v>236</v>
      </c>
      <c r="D170" s="10" t="s">
        <v>540</v>
      </c>
      <c r="E170" s="10">
        <v>5</v>
      </c>
      <c r="F170" s="10" t="s">
        <v>273</v>
      </c>
      <c r="G170" s="10" t="s">
        <v>137</v>
      </c>
      <c r="H170" s="12">
        <v>26</v>
      </c>
      <c r="I170" s="11">
        <v>6</v>
      </c>
      <c r="J170" s="10"/>
      <c r="K170" s="10" t="s">
        <v>225</v>
      </c>
      <c r="L170" s="10" t="s">
        <v>322</v>
      </c>
      <c r="M170" s="10" t="s">
        <v>333</v>
      </c>
      <c r="N170" s="10" t="s">
        <v>529</v>
      </c>
      <c r="O170" s="49" t="s">
        <v>1246</v>
      </c>
      <c r="P170" s="12">
        <v>40</v>
      </c>
      <c r="Q170" s="10">
        <v>26</v>
      </c>
      <c r="R170" s="66">
        <v>22</v>
      </c>
      <c r="S170" s="10"/>
      <c r="T170" s="10"/>
      <c r="U170" s="9" t="s">
        <v>619</v>
      </c>
      <c r="V170" s="9" t="s">
        <v>599</v>
      </c>
      <c r="W170" s="13" t="s">
        <v>620</v>
      </c>
      <c r="X170" s="13" t="s">
        <v>621</v>
      </c>
      <c r="Y170" s="10" t="s">
        <v>149</v>
      </c>
      <c r="Z170" s="10"/>
      <c r="AA170" s="10"/>
      <c r="AB170" s="10"/>
      <c r="AC170" s="19"/>
      <c r="AD170" s="19" t="s">
        <v>795</v>
      </c>
      <c r="AE170" s="19" t="s">
        <v>489</v>
      </c>
      <c r="AF170" s="19"/>
      <c r="AG170" s="17">
        <v>1</v>
      </c>
    </row>
    <row r="171" spans="1:33" s="17" customFormat="1" ht="30" customHeight="1">
      <c r="A171" s="10">
        <v>163</v>
      </c>
      <c r="B171" s="9" t="s">
        <v>246</v>
      </c>
      <c r="C171" s="10" t="s">
        <v>54</v>
      </c>
      <c r="D171" s="10" t="s">
        <v>423</v>
      </c>
      <c r="E171" s="10">
        <v>3</v>
      </c>
      <c r="F171" s="10" t="s">
        <v>213</v>
      </c>
      <c r="G171" s="10" t="s">
        <v>121</v>
      </c>
      <c r="H171" s="10">
        <v>70</v>
      </c>
      <c r="I171" s="11">
        <v>9</v>
      </c>
      <c r="J171" s="10"/>
      <c r="K171" s="10"/>
      <c r="L171" s="10" t="s">
        <v>206</v>
      </c>
      <c r="M171" s="10">
        <v>2</v>
      </c>
      <c r="N171" s="12" t="s">
        <v>318</v>
      </c>
      <c r="O171" s="28" t="s">
        <v>345</v>
      </c>
      <c r="P171" s="12">
        <v>70</v>
      </c>
      <c r="Q171" s="10">
        <v>50</v>
      </c>
      <c r="R171" s="66">
        <v>61</v>
      </c>
      <c r="S171" s="10"/>
      <c r="T171" s="12"/>
      <c r="U171" s="13" t="s">
        <v>1234</v>
      </c>
      <c r="V171" s="13" t="s">
        <v>1235</v>
      </c>
      <c r="W171" s="15" t="s">
        <v>1236</v>
      </c>
      <c r="X171" s="15" t="s">
        <v>1237</v>
      </c>
      <c r="Y171" s="10" t="s">
        <v>152</v>
      </c>
      <c r="Z171" s="10"/>
      <c r="AA171" s="10"/>
      <c r="AB171" s="10"/>
      <c r="AC171" s="19"/>
      <c r="AD171" s="19" t="s">
        <v>487</v>
      </c>
      <c r="AE171" s="19"/>
      <c r="AF171" s="19"/>
      <c r="AG171" s="17">
        <v>1</v>
      </c>
    </row>
    <row r="172" spans="1:33" s="17" customFormat="1" ht="30" customHeight="1">
      <c r="A172" s="10">
        <v>164</v>
      </c>
      <c r="B172" s="9" t="s">
        <v>246</v>
      </c>
      <c r="C172" s="10" t="s">
        <v>54</v>
      </c>
      <c r="D172" s="10" t="s">
        <v>424</v>
      </c>
      <c r="E172" s="10">
        <v>3</v>
      </c>
      <c r="F172" s="10" t="s">
        <v>273</v>
      </c>
      <c r="G172" s="10" t="s">
        <v>229</v>
      </c>
      <c r="H172" s="10">
        <v>54</v>
      </c>
      <c r="I172" s="11">
        <v>9</v>
      </c>
      <c r="J172" s="10"/>
      <c r="K172" s="10"/>
      <c r="L172" s="10" t="s">
        <v>322</v>
      </c>
      <c r="M172" s="10">
        <v>2</v>
      </c>
      <c r="N172" s="12" t="s">
        <v>323</v>
      </c>
      <c r="O172" s="28" t="s">
        <v>204</v>
      </c>
      <c r="P172" s="12">
        <v>55</v>
      </c>
      <c r="Q172" s="10">
        <v>54</v>
      </c>
      <c r="R172" s="66">
        <v>53</v>
      </c>
      <c r="S172" s="10"/>
      <c r="T172" s="10"/>
      <c r="U172" s="13" t="s">
        <v>1234</v>
      </c>
      <c r="V172" s="13" t="s">
        <v>1235</v>
      </c>
      <c r="W172" s="15" t="s">
        <v>1236</v>
      </c>
      <c r="X172" s="15" t="s">
        <v>1237</v>
      </c>
      <c r="Y172" s="10" t="s">
        <v>152</v>
      </c>
      <c r="Z172" s="10"/>
      <c r="AA172" s="10"/>
      <c r="AB172" s="10"/>
      <c r="AC172" s="19"/>
      <c r="AD172" s="19" t="s">
        <v>795</v>
      </c>
      <c r="AE172" s="19" t="s">
        <v>304</v>
      </c>
      <c r="AF172" s="19"/>
      <c r="AG172" s="17">
        <v>1</v>
      </c>
    </row>
    <row r="173" spans="1:33" s="17" customFormat="1" ht="30" customHeight="1">
      <c r="A173" s="10">
        <v>165</v>
      </c>
      <c r="B173" s="9" t="s">
        <v>246</v>
      </c>
      <c r="C173" s="10" t="s">
        <v>54</v>
      </c>
      <c r="D173" s="10" t="s">
        <v>425</v>
      </c>
      <c r="E173" s="10">
        <v>3</v>
      </c>
      <c r="F173" s="10" t="s">
        <v>255</v>
      </c>
      <c r="G173" s="10" t="s">
        <v>140</v>
      </c>
      <c r="H173" s="12">
        <v>89</v>
      </c>
      <c r="I173" s="11">
        <v>9</v>
      </c>
      <c r="J173" s="10"/>
      <c r="K173" s="10"/>
      <c r="L173" s="10" t="s">
        <v>206</v>
      </c>
      <c r="M173" s="10">
        <v>3</v>
      </c>
      <c r="N173" s="12" t="s">
        <v>318</v>
      </c>
      <c r="O173" s="10" t="s">
        <v>326</v>
      </c>
      <c r="P173" s="12">
        <v>100</v>
      </c>
      <c r="Q173" s="10">
        <v>50</v>
      </c>
      <c r="R173" s="66">
        <v>90</v>
      </c>
      <c r="S173" s="10"/>
      <c r="T173" s="10"/>
      <c r="U173" s="13" t="s">
        <v>1238</v>
      </c>
      <c r="V173" s="13" t="s">
        <v>1235</v>
      </c>
      <c r="W173" s="15" t="s">
        <v>1239</v>
      </c>
      <c r="X173" s="15" t="s">
        <v>1240</v>
      </c>
      <c r="Y173" s="10" t="s">
        <v>152</v>
      </c>
      <c r="Z173" s="10"/>
      <c r="AA173" s="10"/>
      <c r="AB173" s="10"/>
      <c r="AC173" s="19"/>
      <c r="AD173" s="19" t="s">
        <v>795</v>
      </c>
      <c r="AE173" s="19"/>
      <c r="AF173" s="19"/>
      <c r="AG173" s="17">
        <v>1</v>
      </c>
    </row>
    <row r="174" spans="1:33" s="17" customFormat="1" ht="30" customHeight="1">
      <c r="A174" s="10">
        <v>166</v>
      </c>
      <c r="B174" s="9" t="s">
        <v>246</v>
      </c>
      <c r="C174" s="10" t="s">
        <v>54</v>
      </c>
      <c r="D174" s="10" t="s">
        <v>426</v>
      </c>
      <c r="E174" s="10">
        <v>3</v>
      </c>
      <c r="F174" s="10" t="s">
        <v>255</v>
      </c>
      <c r="G174" s="10" t="s">
        <v>108</v>
      </c>
      <c r="H174" s="10">
        <v>121</v>
      </c>
      <c r="I174" s="11">
        <v>9</v>
      </c>
      <c r="J174" s="10"/>
      <c r="K174" s="10"/>
      <c r="L174" s="10" t="s">
        <v>322</v>
      </c>
      <c r="M174" s="10">
        <v>3</v>
      </c>
      <c r="N174" s="12" t="s">
        <v>323</v>
      </c>
      <c r="O174" s="10" t="s">
        <v>330</v>
      </c>
      <c r="P174" s="12">
        <v>121</v>
      </c>
      <c r="Q174" s="10">
        <v>50</v>
      </c>
      <c r="R174" s="66">
        <v>121</v>
      </c>
      <c r="S174" s="10"/>
      <c r="T174" s="10"/>
      <c r="U174" s="13" t="s">
        <v>1238</v>
      </c>
      <c r="V174" s="13" t="s">
        <v>1235</v>
      </c>
      <c r="W174" s="15" t="s">
        <v>1239</v>
      </c>
      <c r="X174" s="15" t="s">
        <v>1240</v>
      </c>
      <c r="Y174" s="10" t="s">
        <v>152</v>
      </c>
      <c r="Z174" s="10"/>
      <c r="AA174" s="10"/>
      <c r="AB174" s="10"/>
      <c r="AC174" s="19"/>
      <c r="AD174" s="19" t="s">
        <v>795</v>
      </c>
      <c r="AE174" s="19"/>
      <c r="AF174" s="19"/>
      <c r="AG174" s="17">
        <v>1</v>
      </c>
    </row>
    <row r="175" spans="1:33" s="17" customFormat="1" ht="30" customHeight="1">
      <c r="A175" s="10">
        <v>167</v>
      </c>
      <c r="B175" s="9" t="s">
        <v>246</v>
      </c>
      <c r="C175" s="10" t="s">
        <v>54</v>
      </c>
      <c r="D175" s="10" t="s">
        <v>427</v>
      </c>
      <c r="E175" s="10">
        <v>3</v>
      </c>
      <c r="F175" s="10" t="s">
        <v>255</v>
      </c>
      <c r="G175" s="10" t="s">
        <v>56</v>
      </c>
      <c r="H175" s="10">
        <v>100</v>
      </c>
      <c r="I175" s="11">
        <v>9</v>
      </c>
      <c r="J175" s="10"/>
      <c r="K175" s="10"/>
      <c r="L175" s="10" t="s">
        <v>206</v>
      </c>
      <c r="M175" s="10">
        <v>4</v>
      </c>
      <c r="N175" s="12" t="s">
        <v>318</v>
      </c>
      <c r="O175" s="10" t="s">
        <v>327</v>
      </c>
      <c r="P175" s="12">
        <v>100</v>
      </c>
      <c r="Q175" s="10">
        <v>50</v>
      </c>
      <c r="R175" s="66">
        <v>100</v>
      </c>
      <c r="S175" s="10"/>
      <c r="T175" s="10"/>
      <c r="U175" s="13" t="s">
        <v>1241</v>
      </c>
      <c r="V175" s="13" t="s">
        <v>1235</v>
      </c>
      <c r="W175" s="15" t="s">
        <v>1242</v>
      </c>
      <c r="X175" s="15" t="s">
        <v>1243</v>
      </c>
      <c r="Y175" s="10" t="s">
        <v>152</v>
      </c>
      <c r="Z175" s="10"/>
      <c r="AA175" s="10"/>
      <c r="AB175" s="10"/>
      <c r="AC175" s="19"/>
      <c r="AD175" s="19" t="s">
        <v>795</v>
      </c>
      <c r="AE175" s="19"/>
      <c r="AF175" s="19"/>
      <c r="AG175" s="17">
        <v>1</v>
      </c>
    </row>
    <row r="176" spans="1:33" s="17" customFormat="1" ht="30" customHeight="1">
      <c r="A176" s="10">
        <v>168</v>
      </c>
      <c r="B176" s="9" t="s">
        <v>246</v>
      </c>
      <c r="C176" s="10" t="s">
        <v>54</v>
      </c>
      <c r="D176" s="10" t="s">
        <v>428</v>
      </c>
      <c r="E176" s="10">
        <v>3</v>
      </c>
      <c r="F176" s="10" t="s">
        <v>255</v>
      </c>
      <c r="G176" s="10" t="s">
        <v>68</v>
      </c>
      <c r="H176" s="10">
        <v>66</v>
      </c>
      <c r="I176" s="11">
        <v>9</v>
      </c>
      <c r="J176" s="10"/>
      <c r="K176" s="10"/>
      <c r="L176" s="10" t="s">
        <v>322</v>
      </c>
      <c r="M176" s="10">
        <v>4</v>
      </c>
      <c r="N176" s="12" t="s">
        <v>323</v>
      </c>
      <c r="O176" s="10" t="s">
        <v>327</v>
      </c>
      <c r="P176" s="12">
        <v>100</v>
      </c>
      <c r="Q176" s="10">
        <v>50</v>
      </c>
      <c r="R176" s="66">
        <v>71</v>
      </c>
      <c r="S176" s="10"/>
      <c r="T176" s="12"/>
      <c r="U176" s="13" t="s">
        <v>1241</v>
      </c>
      <c r="V176" s="13" t="s">
        <v>1235</v>
      </c>
      <c r="W176" s="15" t="s">
        <v>1242</v>
      </c>
      <c r="X176" s="15" t="s">
        <v>1243</v>
      </c>
      <c r="Y176" s="10" t="s">
        <v>152</v>
      </c>
      <c r="Z176" s="10"/>
      <c r="AA176" s="10"/>
      <c r="AB176" s="10"/>
      <c r="AC176" s="19"/>
      <c r="AD176" s="19" t="s">
        <v>795</v>
      </c>
      <c r="AE176" s="19"/>
      <c r="AF176" s="19"/>
      <c r="AG176" s="17">
        <v>1</v>
      </c>
    </row>
    <row r="177" spans="1:33" s="17" customFormat="1" ht="30" customHeight="1">
      <c r="A177" s="10">
        <v>169</v>
      </c>
      <c r="B177" s="9" t="s">
        <v>246</v>
      </c>
      <c r="C177" s="10" t="s">
        <v>54</v>
      </c>
      <c r="D177" s="10" t="s">
        <v>429</v>
      </c>
      <c r="E177" s="10">
        <v>3</v>
      </c>
      <c r="F177" s="10" t="s">
        <v>255</v>
      </c>
      <c r="G177" s="10" t="s">
        <v>69</v>
      </c>
      <c r="H177" s="10">
        <v>84</v>
      </c>
      <c r="I177" s="11">
        <v>9</v>
      </c>
      <c r="J177" s="10"/>
      <c r="K177" s="10"/>
      <c r="L177" s="10" t="s">
        <v>206</v>
      </c>
      <c r="M177" s="10">
        <v>5</v>
      </c>
      <c r="N177" s="12" t="s">
        <v>318</v>
      </c>
      <c r="O177" s="10" t="s">
        <v>329</v>
      </c>
      <c r="P177" s="12">
        <v>100</v>
      </c>
      <c r="Q177" s="10">
        <v>50</v>
      </c>
      <c r="R177" s="66">
        <v>89</v>
      </c>
      <c r="S177" s="10"/>
      <c r="T177" s="10"/>
      <c r="U177" s="13" t="s">
        <v>1234</v>
      </c>
      <c r="V177" s="13" t="s">
        <v>1235</v>
      </c>
      <c r="W177" s="15" t="s">
        <v>1236</v>
      </c>
      <c r="X177" s="15" t="s">
        <v>1237</v>
      </c>
      <c r="Y177" s="10" t="s">
        <v>152</v>
      </c>
      <c r="Z177" s="10"/>
      <c r="AA177" s="10"/>
      <c r="AB177" s="10"/>
      <c r="AC177" s="19"/>
      <c r="AD177" s="19" t="s">
        <v>795</v>
      </c>
      <c r="AE177" s="19"/>
      <c r="AF177" s="19"/>
      <c r="AG177" s="17">
        <v>1</v>
      </c>
    </row>
    <row r="178" spans="1:33" s="17" customFormat="1" ht="30" customHeight="1">
      <c r="A178" s="10">
        <v>170</v>
      </c>
      <c r="B178" s="9" t="s">
        <v>246</v>
      </c>
      <c r="C178" s="10" t="s">
        <v>54</v>
      </c>
      <c r="D178" s="10" t="s">
        <v>430</v>
      </c>
      <c r="E178" s="10">
        <v>3</v>
      </c>
      <c r="F178" s="10" t="s">
        <v>255</v>
      </c>
      <c r="G178" s="10" t="s">
        <v>70</v>
      </c>
      <c r="H178" s="10">
        <v>80</v>
      </c>
      <c r="I178" s="11">
        <v>9</v>
      </c>
      <c r="J178" s="10"/>
      <c r="K178" s="10"/>
      <c r="L178" s="10" t="s">
        <v>322</v>
      </c>
      <c r="M178" s="10">
        <v>5</v>
      </c>
      <c r="N178" s="12" t="s">
        <v>323</v>
      </c>
      <c r="O178" s="10" t="s">
        <v>326</v>
      </c>
      <c r="P178" s="12">
        <v>100</v>
      </c>
      <c r="Q178" s="10">
        <v>50</v>
      </c>
      <c r="R178" s="66">
        <v>85</v>
      </c>
      <c r="S178" s="10"/>
      <c r="T178" s="10"/>
      <c r="U178" s="13" t="s">
        <v>1238</v>
      </c>
      <c r="V178" s="13" t="s">
        <v>1235</v>
      </c>
      <c r="W178" s="15" t="s">
        <v>1239</v>
      </c>
      <c r="X178" s="15" t="s">
        <v>1240</v>
      </c>
      <c r="Y178" s="10" t="s">
        <v>152</v>
      </c>
      <c r="Z178" s="10"/>
      <c r="AA178" s="10"/>
      <c r="AB178" s="10"/>
      <c r="AC178" s="19"/>
      <c r="AD178" s="19" t="s">
        <v>795</v>
      </c>
      <c r="AE178" s="19"/>
      <c r="AF178" s="19"/>
      <c r="AG178" s="17">
        <v>1</v>
      </c>
    </row>
    <row r="179" spans="1:33" s="17" customFormat="1" ht="30" customHeight="1">
      <c r="A179" s="10">
        <v>171</v>
      </c>
      <c r="B179" s="9" t="s">
        <v>246</v>
      </c>
      <c r="C179" s="10" t="s">
        <v>54</v>
      </c>
      <c r="D179" s="10" t="s">
        <v>431</v>
      </c>
      <c r="E179" s="10">
        <v>3</v>
      </c>
      <c r="F179" s="10" t="s">
        <v>273</v>
      </c>
      <c r="G179" s="10" t="s">
        <v>137</v>
      </c>
      <c r="H179" s="12">
        <v>26</v>
      </c>
      <c r="I179" s="11">
        <v>9</v>
      </c>
      <c r="J179" s="10"/>
      <c r="K179" s="10"/>
      <c r="L179" s="10" t="s">
        <v>322</v>
      </c>
      <c r="M179" s="10">
        <v>6</v>
      </c>
      <c r="N179" s="12" t="s">
        <v>323</v>
      </c>
      <c r="O179" s="49" t="s">
        <v>1246</v>
      </c>
      <c r="P179" s="12">
        <v>40</v>
      </c>
      <c r="Q179" s="10">
        <v>26</v>
      </c>
      <c r="R179" s="66">
        <v>26</v>
      </c>
      <c r="S179" s="10"/>
      <c r="T179" s="10"/>
      <c r="U179" s="13" t="s">
        <v>1241</v>
      </c>
      <c r="V179" s="13" t="s">
        <v>1235</v>
      </c>
      <c r="W179" s="15" t="s">
        <v>1242</v>
      </c>
      <c r="X179" s="15" t="s">
        <v>1243</v>
      </c>
      <c r="Y179" s="10" t="s">
        <v>152</v>
      </c>
      <c r="Z179" s="10"/>
      <c r="AA179" s="10"/>
      <c r="AB179" s="10"/>
      <c r="AC179" s="19"/>
      <c r="AD179" s="19" t="s">
        <v>795</v>
      </c>
      <c r="AE179" s="19"/>
      <c r="AF179" s="19"/>
      <c r="AG179" s="17">
        <v>1</v>
      </c>
    </row>
    <row r="180" spans="1:33" s="17" customFormat="1" ht="30" customHeight="1">
      <c r="A180" s="10">
        <v>172</v>
      </c>
      <c r="B180" s="13" t="s">
        <v>306</v>
      </c>
      <c r="C180" s="10" t="s">
        <v>76</v>
      </c>
      <c r="D180" s="10" t="s">
        <v>76</v>
      </c>
      <c r="E180" s="10">
        <v>3</v>
      </c>
      <c r="F180" s="10" t="s">
        <v>88</v>
      </c>
      <c r="G180" s="10" t="s">
        <v>56</v>
      </c>
      <c r="H180" s="10">
        <v>55</v>
      </c>
      <c r="I180" s="11">
        <v>1</v>
      </c>
      <c r="J180" s="10"/>
      <c r="K180" s="10"/>
      <c r="L180" s="10" t="s">
        <v>206</v>
      </c>
      <c r="M180" s="10" t="s">
        <v>320</v>
      </c>
      <c r="N180" s="12" t="s">
        <v>328</v>
      </c>
      <c r="O180" s="10" t="s">
        <v>355</v>
      </c>
      <c r="P180" s="12">
        <v>60</v>
      </c>
      <c r="Q180" s="10">
        <v>50</v>
      </c>
      <c r="R180" s="29">
        <v>15</v>
      </c>
      <c r="S180" s="10"/>
      <c r="T180" s="10"/>
      <c r="U180" s="13" t="s">
        <v>555</v>
      </c>
      <c r="V180" s="13" t="s">
        <v>1068</v>
      </c>
      <c r="W180" s="14" t="s">
        <v>556</v>
      </c>
      <c r="X180" s="15" t="s">
        <v>557</v>
      </c>
      <c r="Y180" s="10" t="s">
        <v>186</v>
      </c>
      <c r="Z180" s="10" t="s">
        <v>1151</v>
      </c>
      <c r="AA180" s="10" t="s">
        <v>1136</v>
      </c>
      <c r="AB180" s="10" t="s">
        <v>1155</v>
      </c>
      <c r="AC180" s="10" t="s">
        <v>1161</v>
      </c>
      <c r="AD180" s="19" t="s">
        <v>488</v>
      </c>
      <c r="AE180" s="19" t="s">
        <v>233</v>
      </c>
      <c r="AF180" s="19"/>
      <c r="AG180" s="17">
        <v>1</v>
      </c>
    </row>
    <row r="181" spans="1:33" s="17" customFormat="1" ht="30" customHeight="1">
      <c r="A181" s="10">
        <v>173</v>
      </c>
      <c r="B181" s="9" t="s">
        <v>66</v>
      </c>
      <c r="C181" s="10" t="s">
        <v>67</v>
      </c>
      <c r="D181" s="10" t="s">
        <v>346</v>
      </c>
      <c r="E181" s="10">
        <v>3</v>
      </c>
      <c r="F181" s="10" t="s">
        <v>223</v>
      </c>
      <c r="G181" s="10" t="s">
        <v>140</v>
      </c>
      <c r="H181" s="10">
        <v>143</v>
      </c>
      <c r="I181" s="11">
        <v>8</v>
      </c>
      <c r="J181" s="10"/>
      <c r="K181" s="10" t="s">
        <v>39</v>
      </c>
      <c r="L181" s="10" t="s">
        <v>206</v>
      </c>
      <c r="M181" s="10">
        <v>2</v>
      </c>
      <c r="N181" s="12" t="s">
        <v>318</v>
      </c>
      <c r="O181" s="10" t="s">
        <v>330</v>
      </c>
      <c r="P181" s="12">
        <v>100</v>
      </c>
      <c r="Q181" s="10">
        <v>50</v>
      </c>
      <c r="R181" s="66">
        <v>99</v>
      </c>
      <c r="S181" s="10"/>
      <c r="T181" s="62"/>
      <c r="U181" s="13" t="s">
        <v>1213</v>
      </c>
      <c r="V181" s="13" t="s">
        <v>1214</v>
      </c>
      <c r="W181" s="14" t="s">
        <v>1217</v>
      </c>
      <c r="X181" s="15"/>
      <c r="Y181" s="10" t="s">
        <v>153</v>
      </c>
      <c r="Z181" s="10"/>
      <c r="AA181" s="10"/>
      <c r="AB181" s="10"/>
      <c r="AC181" s="19"/>
      <c r="AD181" s="19" t="s">
        <v>487</v>
      </c>
      <c r="AE181" s="19"/>
      <c r="AF181" s="19"/>
      <c r="AG181" s="17">
        <v>1</v>
      </c>
    </row>
    <row r="182" spans="1:33" s="17" customFormat="1" ht="30" customHeight="1">
      <c r="A182" s="10">
        <v>174</v>
      </c>
      <c r="B182" s="9" t="s">
        <v>66</v>
      </c>
      <c r="C182" s="10" t="s">
        <v>67</v>
      </c>
      <c r="D182" s="10" t="s">
        <v>347</v>
      </c>
      <c r="E182" s="10">
        <v>3</v>
      </c>
      <c r="F182" s="10" t="s">
        <v>213</v>
      </c>
      <c r="G182" s="10" t="s">
        <v>137</v>
      </c>
      <c r="H182" s="10">
        <v>33</v>
      </c>
      <c r="I182" s="11">
        <v>8</v>
      </c>
      <c r="J182" s="10"/>
      <c r="K182" s="10" t="s">
        <v>39</v>
      </c>
      <c r="L182" s="10" t="s">
        <v>322</v>
      </c>
      <c r="M182" s="10">
        <v>2</v>
      </c>
      <c r="N182" s="12" t="s">
        <v>323</v>
      </c>
      <c r="O182" s="10" t="s">
        <v>334</v>
      </c>
      <c r="P182" s="12">
        <v>70</v>
      </c>
      <c r="Q182" s="10">
        <v>33</v>
      </c>
      <c r="R182" s="66">
        <v>70</v>
      </c>
      <c r="S182" s="10"/>
      <c r="T182" s="10"/>
      <c r="U182" s="13" t="s">
        <v>1215</v>
      </c>
      <c r="V182" s="13" t="s">
        <v>1214</v>
      </c>
      <c r="W182" s="14" t="s">
        <v>1218</v>
      </c>
      <c r="X182" s="15"/>
      <c r="Y182" s="10" t="s">
        <v>153</v>
      </c>
      <c r="Z182" s="10"/>
      <c r="AA182" s="10"/>
      <c r="AB182" s="10"/>
      <c r="AC182" s="19"/>
      <c r="AD182" s="19" t="s">
        <v>487</v>
      </c>
      <c r="AE182" s="19"/>
      <c r="AF182" s="19"/>
      <c r="AG182" s="17">
        <v>1</v>
      </c>
    </row>
    <row r="183" spans="1:33" s="17" customFormat="1" ht="30" customHeight="1">
      <c r="A183" s="10">
        <v>175</v>
      </c>
      <c r="B183" s="9" t="s">
        <v>66</v>
      </c>
      <c r="C183" s="10" t="s">
        <v>67</v>
      </c>
      <c r="D183" s="10" t="s">
        <v>348</v>
      </c>
      <c r="E183" s="10">
        <v>3</v>
      </c>
      <c r="F183" s="10" t="s">
        <v>213</v>
      </c>
      <c r="G183" s="10" t="s">
        <v>56</v>
      </c>
      <c r="H183" s="10">
        <v>91</v>
      </c>
      <c r="I183" s="11">
        <v>8</v>
      </c>
      <c r="J183" s="10"/>
      <c r="K183" s="10" t="s">
        <v>39</v>
      </c>
      <c r="L183" s="10" t="s">
        <v>206</v>
      </c>
      <c r="M183" s="10">
        <v>3</v>
      </c>
      <c r="N183" s="12" t="s">
        <v>318</v>
      </c>
      <c r="O183" s="10" t="s">
        <v>335</v>
      </c>
      <c r="P183" s="12">
        <v>100</v>
      </c>
      <c r="Q183" s="10">
        <v>50</v>
      </c>
      <c r="R183" s="81">
        <v>99</v>
      </c>
      <c r="S183" s="10"/>
      <c r="T183" s="10"/>
      <c r="U183" s="13" t="s">
        <v>1213</v>
      </c>
      <c r="V183" s="13" t="s">
        <v>1214</v>
      </c>
      <c r="W183" s="14" t="s">
        <v>1217</v>
      </c>
      <c r="X183" s="15"/>
      <c r="Y183" s="10" t="s">
        <v>153</v>
      </c>
      <c r="Z183" s="10"/>
      <c r="AA183" s="10"/>
      <c r="AB183" s="10"/>
      <c r="AC183" s="19"/>
      <c r="AD183" s="19" t="s">
        <v>487</v>
      </c>
      <c r="AE183" s="19"/>
      <c r="AF183" s="19"/>
      <c r="AG183" s="17">
        <v>1</v>
      </c>
    </row>
    <row r="184" spans="1:33" s="17" customFormat="1" ht="30" customHeight="1">
      <c r="A184" s="10">
        <v>176</v>
      </c>
      <c r="B184" s="9" t="s">
        <v>66</v>
      </c>
      <c r="C184" s="10" t="s">
        <v>67</v>
      </c>
      <c r="D184" s="10" t="s">
        <v>349</v>
      </c>
      <c r="E184" s="10">
        <v>3</v>
      </c>
      <c r="F184" s="10" t="s">
        <v>213</v>
      </c>
      <c r="G184" s="10" t="s">
        <v>121</v>
      </c>
      <c r="H184" s="10">
        <v>70</v>
      </c>
      <c r="I184" s="11">
        <v>8</v>
      </c>
      <c r="J184" s="10"/>
      <c r="K184" s="10" t="s">
        <v>39</v>
      </c>
      <c r="L184" s="10" t="s">
        <v>206</v>
      </c>
      <c r="M184" s="10">
        <v>4</v>
      </c>
      <c r="N184" s="12" t="s">
        <v>318</v>
      </c>
      <c r="O184" s="28" t="s">
        <v>345</v>
      </c>
      <c r="P184" s="12">
        <v>70</v>
      </c>
      <c r="Q184" s="10">
        <v>50</v>
      </c>
      <c r="R184" s="66">
        <v>51</v>
      </c>
      <c r="S184" s="10"/>
      <c r="T184" s="12"/>
      <c r="U184" s="13" t="s">
        <v>780</v>
      </c>
      <c r="V184" s="13" t="s">
        <v>793</v>
      </c>
      <c r="W184" s="14" t="s">
        <v>781</v>
      </c>
      <c r="X184" s="15" t="s">
        <v>782</v>
      </c>
      <c r="Y184" s="10" t="s">
        <v>153</v>
      </c>
      <c r="Z184" s="10"/>
      <c r="AA184" s="10"/>
      <c r="AB184" s="10"/>
      <c r="AC184" s="19"/>
      <c r="AD184" s="19" t="s">
        <v>487</v>
      </c>
      <c r="AE184" s="19"/>
      <c r="AF184" s="19"/>
      <c r="AG184" s="17">
        <v>1</v>
      </c>
    </row>
    <row r="185" spans="1:33" s="17" customFormat="1" ht="30" customHeight="1">
      <c r="A185" s="10">
        <v>177</v>
      </c>
      <c r="B185" s="9" t="s">
        <v>66</v>
      </c>
      <c r="C185" s="10" t="s">
        <v>67</v>
      </c>
      <c r="D185" s="10" t="s">
        <v>350</v>
      </c>
      <c r="E185" s="10">
        <v>3</v>
      </c>
      <c r="F185" s="10" t="s">
        <v>213</v>
      </c>
      <c r="G185" s="10" t="s">
        <v>108</v>
      </c>
      <c r="H185" s="10">
        <v>70</v>
      </c>
      <c r="I185" s="11">
        <v>8</v>
      </c>
      <c r="J185" s="10"/>
      <c r="K185" s="10" t="s">
        <v>39</v>
      </c>
      <c r="L185" s="10" t="s">
        <v>322</v>
      </c>
      <c r="M185" s="10">
        <v>4</v>
      </c>
      <c r="N185" s="12" t="s">
        <v>323</v>
      </c>
      <c r="O185" s="10" t="s">
        <v>335</v>
      </c>
      <c r="P185" s="12">
        <v>100</v>
      </c>
      <c r="Q185" s="10">
        <v>50</v>
      </c>
      <c r="R185" s="66">
        <v>75</v>
      </c>
      <c r="S185" s="10"/>
      <c r="T185" s="10"/>
      <c r="U185" s="13" t="s">
        <v>1216</v>
      </c>
      <c r="V185" s="13" t="s">
        <v>793</v>
      </c>
      <c r="W185" s="14" t="s">
        <v>1219</v>
      </c>
      <c r="X185" s="15" t="s">
        <v>1220</v>
      </c>
      <c r="Y185" s="10" t="s">
        <v>153</v>
      </c>
      <c r="Z185" s="10"/>
      <c r="AA185" s="10"/>
      <c r="AB185" s="10"/>
      <c r="AC185" s="19"/>
      <c r="AD185" s="19" t="s">
        <v>487</v>
      </c>
      <c r="AE185" s="19"/>
      <c r="AF185" s="19"/>
      <c r="AG185" s="17">
        <v>1</v>
      </c>
    </row>
    <row r="186" spans="1:33" s="17" customFormat="1" ht="30" customHeight="1">
      <c r="A186" s="10">
        <v>178</v>
      </c>
      <c r="B186" s="9" t="s">
        <v>66</v>
      </c>
      <c r="C186" s="10" t="s">
        <v>67</v>
      </c>
      <c r="D186" s="10" t="s">
        <v>352</v>
      </c>
      <c r="E186" s="10">
        <v>3</v>
      </c>
      <c r="F186" s="10" t="s">
        <v>213</v>
      </c>
      <c r="G186" s="10" t="s">
        <v>69</v>
      </c>
      <c r="H186" s="10">
        <v>82</v>
      </c>
      <c r="I186" s="11">
        <v>8</v>
      </c>
      <c r="J186" s="10"/>
      <c r="K186" s="10" t="s">
        <v>39</v>
      </c>
      <c r="L186" s="10" t="s">
        <v>206</v>
      </c>
      <c r="M186" s="10">
        <v>6</v>
      </c>
      <c r="N186" s="12" t="s">
        <v>318</v>
      </c>
      <c r="O186" s="10" t="s">
        <v>336</v>
      </c>
      <c r="P186" s="12">
        <v>100</v>
      </c>
      <c r="Q186" s="10">
        <v>50</v>
      </c>
      <c r="R186" s="66">
        <v>100</v>
      </c>
      <c r="S186" s="10"/>
      <c r="T186" s="10"/>
      <c r="U186" s="13" t="s">
        <v>1216</v>
      </c>
      <c r="V186" s="13" t="s">
        <v>793</v>
      </c>
      <c r="W186" s="14" t="s">
        <v>1219</v>
      </c>
      <c r="X186" s="15" t="s">
        <v>1220</v>
      </c>
      <c r="Y186" s="10" t="s">
        <v>153</v>
      </c>
      <c r="Z186" s="10"/>
      <c r="AA186" s="10"/>
      <c r="AB186" s="10"/>
      <c r="AC186" s="19"/>
      <c r="AD186" s="19" t="s">
        <v>487</v>
      </c>
      <c r="AE186" s="19"/>
      <c r="AF186" s="19"/>
      <c r="AG186" s="17">
        <v>1</v>
      </c>
    </row>
    <row r="187" spans="1:33" s="17" customFormat="1" ht="30" customHeight="1">
      <c r="A187" s="10">
        <v>179</v>
      </c>
      <c r="B187" s="9" t="s">
        <v>66</v>
      </c>
      <c r="C187" s="10" t="s">
        <v>67</v>
      </c>
      <c r="D187" s="10" t="s">
        <v>353</v>
      </c>
      <c r="E187" s="10">
        <v>3</v>
      </c>
      <c r="F187" s="10" t="s">
        <v>682</v>
      </c>
      <c r="G187" s="10" t="s">
        <v>664</v>
      </c>
      <c r="H187" s="10" t="s">
        <v>683</v>
      </c>
      <c r="I187" s="11">
        <v>8</v>
      </c>
      <c r="J187" s="10"/>
      <c r="K187" s="10" t="s">
        <v>39</v>
      </c>
      <c r="L187" s="10" t="s">
        <v>322</v>
      </c>
      <c r="M187" s="10">
        <v>6</v>
      </c>
      <c r="N187" s="12" t="s">
        <v>323</v>
      </c>
      <c r="O187" s="10" t="s">
        <v>337</v>
      </c>
      <c r="P187" s="12">
        <v>100</v>
      </c>
      <c r="Q187" s="10">
        <v>50</v>
      </c>
      <c r="R187" s="80">
        <v>34</v>
      </c>
      <c r="S187" s="10"/>
      <c r="T187" s="10"/>
      <c r="U187" s="13" t="s">
        <v>1216</v>
      </c>
      <c r="V187" s="13" t="s">
        <v>793</v>
      </c>
      <c r="W187" s="14" t="s">
        <v>1219</v>
      </c>
      <c r="X187" s="15" t="s">
        <v>1220</v>
      </c>
      <c r="Y187" s="10" t="s">
        <v>153</v>
      </c>
      <c r="Z187" s="10" t="s">
        <v>1122</v>
      </c>
      <c r="AA187" s="10"/>
      <c r="AB187" s="10" t="s">
        <v>1155</v>
      </c>
      <c r="AC187" s="10" t="s">
        <v>1161</v>
      </c>
      <c r="AD187" s="19" t="s">
        <v>487</v>
      </c>
      <c r="AE187" s="19"/>
      <c r="AF187" s="19"/>
      <c r="AG187" s="17">
        <v>1</v>
      </c>
    </row>
    <row r="188" spans="1:33" s="17" customFormat="1" ht="30" customHeight="1">
      <c r="A188" s="10">
        <v>180</v>
      </c>
      <c r="B188" s="9" t="s">
        <v>287</v>
      </c>
      <c r="C188" s="10" t="s">
        <v>527</v>
      </c>
      <c r="D188" s="10" t="s">
        <v>527</v>
      </c>
      <c r="E188" s="10">
        <v>3</v>
      </c>
      <c r="F188" s="10" t="s">
        <v>183</v>
      </c>
      <c r="G188" s="10" t="s">
        <v>202</v>
      </c>
      <c r="H188" s="10">
        <v>16</v>
      </c>
      <c r="I188" s="11">
        <v>1</v>
      </c>
      <c r="J188" s="10"/>
      <c r="K188" s="10" t="s">
        <v>288</v>
      </c>
      <c r="L188" s="10" t="s">
        <v>322</v>
      </c>
      <c r="M188" s="10">
        <v>5</v>
      </c>
      <c r="N188" s="12" t="s">
        <v>332</v>
      </c>
      <c r="O188" s="12" t="s">
        <v>203</v>
      </c>
      <c r="P188" s="12">
        <v>35</v>
      </c>
      <c r="Q188" s="10">
        <v>16</v>
      </c>
      <c r="R188" s="66">
        <v>17</v>
      </c>
      <c r="S188" s="10" t="s">
        <v>220</v>
      </c>
      <c r="T188" s="10"/>
      <c r="U188" s="60" t="s">
        <v>986</v>
      </c>
      <c r="V188" s="9" t="s">
        <v>933</v>
      </c>
      <c r="W188" s="62" t="s">
        <v>987</v>
      </c>
      <c r="X188" s="62" t="s">
        <v>988</v>
      </c>
      <c r="Y188" s="10" t="s">
        <v>245</v>
      </c>
      <c r="Z188" s="10"/>
      <c r="AA188" s="10"/>
      <c r="AB188" s="10"/>
      <c r="AC188" s="19"/>
      <c r="AD188" s="19" t="s">
        <v>487</v>
      </c>
      <c r="AE188" s="19"/>
      <c r="AF188" s="19"/>
      <c r="AG188" s="17">
        <v>1</v>
      </c>
    </row>
    <row r="189" spans="1:33" s="17" customFormat="1" ht="30" customHeight="1">
      <c r="A189" s="10">
        <v>181</v>
      </c>
      <c r="B189" s="9" t="s">
        <v>227</v>
      </c>
      <c r="C189" s="10" t="s">
        <v>226</v>
      </c>
      <c r="D189" s="10" t="s">
        <v>436</v>
      </c>
      <c r="E189" s="10">
        <v>3</v>
      </c>
      <c r="F189" s="10" t="s">
        <v>223</v>
      </c>
      <c r="G189" s="10" t="s">
        <v>70</v>
      </c>
      <c r="H189" s="10" t="s">
        <v>372</v>
      </c>
      <c r="I189" s="11">
        <v>2</v>
      </c>
      <c r="J189" s="10"/>
      <c r="K189" s="10"/>
      <c r="L189" s="10" t="s">
        <v>322</v>
      </c>
      <c r="M189" s="10">
        <v>2</v>
      </c>
      <c r="N189" s="12" t="s">
        <v>432</v>
      </c>
      <c r="O189" s="10" t="s">
        <v>336</v>
      </c>
      <c r="P189" s="12">
        <v>100</v>
      </c>
      <c r="Q189" s="10">
        <v>50</v>
      </c>
      <c r="R189" s="66">
        <v>49</v>
      </c>
      <c r="S189" s="10"/>
      <c r="T189" s="10"/>
      <c r="U189" s="9" t="s">
        <v>989</v>
      </c>
      <c r="V189" s="9" t="s">
        <v>933</v>
      </c>
      <c r="W189" s="62" t="s">
        <v>990</v>
      </c>
      <c r="X189" s="62" t="s">
        <v>991</v>
      </c>
      <c r="Y189" s="10" t="s">
        <v>245</v>
      </c>
      <c r="Z189" s="10"/>
      <c r="AA189" s="10"/>
      <c r="AB189" s="10"/>
      <c r="AC189" s="19"/>
      <c r="AD189" s="19" t="s">
        <v>487</v>
      </c>
      <c r="AE189" s="19"/>
      <c r="AF189" s="19"/>
      <c r="AG189" s="17">
        <v>1</v>
      </c>
    </row>
    <row r="190" spans="1:256" s="86" customFormat="1" ht="30" customHeight="1">
      <c r="A190" s="10">
        <v>182</v>
      </c>
      <c r="B190" s="9" t="s">
        <v>163</v>
      </c>
      <c r="C190" s="10" t="s">
        <v>40</v>
      </c>
      <c r="D190" s="10" t="s">
        <v>437</v>
      </c>
      <c r="E190" s="10">
        <v>3</v>
      </c>
      <c r="F190" s="10" t="s">
        <v>255</v>
      </c>
      <c r="G190" s="10" t="s">
        <v>69</v>
      </c>
      <c r="H190" s="10">
        <v>84</v>
      </c>
      <c r="I190" s="11">
        <v>11</v>
      </c>
      <c r="J190" s="10"/>
      <c r="K190" s="10" t="s">
        <v>89</v>
      </c>
      <c r="L190" s="10" t="s">
        <v>206</v>
      </c>
      <c r="M190" s="10">
        <v>2</v>
      </c>
      <c r="N190" s="12" t="s">
        <v>318</v>
      </c>
      <c r="O190" s="10" t="s">
        <v>329</v>
      </c>
      <c r="P190" s="12">
        <v>100</v>
      </c>
      <c r="Q190" s="10">
        <v>50</v>
      </c>
      <c r="R190" s="66">
        <v>90</v>
      </c>
      <c r="S190" s="10"/>
      <c r="T190" s="10"/>
      <c r="U190" s="13" t="s">
        <v>1221</v>
      </c>
      <c r="V190" s="13" t="s">
        <v>793</v>
      </c>
      <c r="W190" s="14" t="s">
        <v>1222</v>
      </c>
      <c r="X190" s="15" t="s">
        <v>1223</v>
      </c>
      <c r="Y190" s="10" t="s">
        <v>153</v>
      </c>
      <c r="Z190" s="10"/>
      <c r="AA190" s="10"/>
      <c r="AB190" s="10"/>
      <c r="AC190" s="19"/>
      <c r="AD190" s="19" t="s">
        <v>795</v>
      </c>
      <c r="AE190" s="19"/>
      <c r="AF190" s="19"/>
      <c r="AG190" s="17">
        <v>1</v>
      </c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17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17"/>
      <c r="HQ190" s="9"/>
      <c r="HR190" s="9"/>
      <c r="HS190" s="9"/>
      <c r="HT190" s="9"/>
      <c r="HU190" s="9"/>
      <c r="HV190" s="9"/>
      <c r="HW190" s="9"/>
      <c r="HX190" s="9"/>
      <c r="HY190" s="9"/>
      <c r="HZ190" s="17"/>
      <c r="IA190" s="17"/>
      <c r="IB190" s="9"/>
      <c r="IC190" s="9"/>
      <c r="ID190" s="9"/>
      <c r="IE190" s="9"/>
      <c r="IF190" s="9"/>
      <c r="IG190" s="9"/>
      <c r="IH190" s="9"/>
      <c r="II190" s="9"/>
      <c r="IJ190" s="17"/>
      <c r="IK190" s="17"/>
      <c r="IL190" s="17"/>
      <c r="IM190" s="9"/>
      <c r="IN190" s="9"/>
      <c r="IO190" s="9"/>
      <c r="IP190" s="9"/>
      <c r="IQ190" s="9"/>
      <c r="IR190" s="9"/>
      <c r="IS190" s="9"/>
      <c r="IT190" s="9"/>
      <c r="IU190" s="17"/>
      <c r="IV190" s="17"/>
    </row>
    <row r="191" spans="1:256" s="86" customFormat="1" ht="30" customHeight="1">
      <c r="A191" s="10">
        <v>183</v>
      </c>
      <c r="B191" s="9" t="s">
        <v>163</v>
      </c>
      <c r="C191" s="10" t="s">
        <v>40</v>
      </c>
      <c r="D191" s="10" t="s">
        <v>438</v>
      </c>
      <c r="E191" s="10">
        <v>3</v>
      </c>
      <c r="F191" s="10" t="s">
        <v>255</v>
      </c>
      <c r="G191" s="10" t="s">
        <v>68</v>
      </c>
      <c r="H191" s="10">
        <v>66</v>
      </c>
      <c r="I191" s="11">
        <v>11</v>
      </c>
      <c r="J191" s="10"/>
      <c r="K191" s="10" t="s">
        <v>89</v>
      </c>
      <c r="L191" s="10" t="s">
        <v>322</v>
      </c>
      <c r="M191" s="10">
        <v>2</v>
      </c>
      <c r="N191" s="12" t="s">
        <v>323</v>
      </c>
      <c r="O191" s="10" t="s">
        <v>327</v>
      </c>
      <c r="P191" s="12">
        <v>100</v>
      </c>
      <c r="Q191" s="10">
        <v>50</v>
      </c>
      <c r="R191" s="66">
        <v>85</v>
      </c>
      <c r="S191" s="10"/>
      <c r="T191" s="10"/>
      <c r="U191" s="13" t="s">
        <v>1221</v>
      </c>
      <c r="V191" s="13" t="s">
        <v>793</v>
      </c>
      <c r="W191" s="14" t="s">
        <v>1222</v>
      </c>
      <c r="X191" s="15" t="s">
        <v>1223</v>
      </c>
      <c r="Y191" s="10" t="s">
        <v>153</v>
      </c>
      <c r="Z191" s="10"/>
      <c r="AA191" s="10"/>
      <c r="AB191" s="10"/>
      <c r="AC191" s="19"/>
      <c r="AD191" s="19" t="s">
        <v>795</v>
      </c>
      <c r="AE191" s="19"/>
      <c r="AF191" s="19"/>
      <c r="AG191" s="17">
        <v>1</v>
      </c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17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17"/>
      <c r="HQ191" s="9"/>
      <c r="HR191" s="9"/>
      <c r="HS191" s="9"/>
      <c r="HT191" s="9"/>
      <c r="HU191" s="9"/>
      <c r="HV191" s="9"/>
      <c r="HW191" s="9"/>
      <c r="HX191" s="9"/>
      <c r="HY191" s="9"/>
      <c r="HZ191" s="17"/>
      <c r="IA191" s="17"/>
      <c r="IB191" s="9"/>
      <c r="IC191" s="9"/>
      <c r="ID191" s="9"/>
      <c r="IE191" s="9"/>
      <c r="IF191" s="9"/>
      <c r="IG191" s="9"/>
      <c r="IH191" s="9"/>
      <c r="II191" s="9"/>
      <c r="IJ191" s="17"/>
      <c r="IK191" s="17"/>
      <c r="IL191" s="17"/>
      <c r="IM191" s="9"/>
      <c r="IN191" s="9"/>
      <c r="IO191" s="9"/>
      <c r="IP191" s="9"/>
      <c r="IQ191" s="9"/>
      <c r="IR191" s="9"/>
      <c r="IS191" s="9"/>
      <c r="IT191" s="9"/>
      <c r="IU191" s="17"/>
      <c r="IV191" s="17"/>
    </row>
    <row r="192" spans="1:256" s="86" customFormat="1" ht="30" customHeight="1">
      <c r="A192" s="10">
        <v>184</v>
      </c>
      <c r="B192" s="9" t="s">
        <v>163</v>
      </c>
      <c r="C192" s="10" t="s">
        <v>40</v>
      </c>
      <c r="D192" s="10" t="s">
        <v>439</v>
      </c>
      <c r="E192" s="10">
        <v>3</v>
      </c>
      <c r="F192" s="10" t="s">
        <v>273</v>
      </c>
      <c r="G192" s="10" t="s">
        <v>315</v>
      </c>
      <c r="H192" s="10">
        <v>47</v>
      </c>
      <c r="I192" s="11">
        <v>11</v>
      </c>
      <c r="J192" s="10"/>
      <c r="K192" s="10" t="s">
        <v>89</v>
      </c>
      <c r="L192" s="10" t="s">
        <v>206</v>
      </c>
      <c r="M192" s="10">
        <v>3</v>
      </c>
      <c r="N192" s="12" t="s">
        <v>318</v>
      </c>
      <c r="O192" s="10" t="s">
        <v>204</v>
      </c>
      <c r="P192" s="10">
        <v>50</v>
      </c>
      <c r="Q192" s="10">
        <v>47</v>
      </c>
      <c r="R192" s="66">
        <v>47</v>
      </c>
      <c r="S192" s="10"/>
      <c r="T192" s="10"/>
      <c r="U192" s="13" t="s">
        <v>783</v>
      </c>
      <c r="V192" s="13" t="s">
        <v>793</v>
      </c>
      <c r="W192" s="14" t="s">
        <v>784</v>
      </c>
      <c r="X192" s="15" t="s">
        <v>785</v>
      </c>
      <c r="Y192" s="10" t="s">
        <v>153</v>
      </c>
      <c r="Z192" s="10"/>
      <c r="AA192" s="10"/>
      <c r="AB192" s="10"/>
      <c r="AC192" s="19"/>
      <c r="AD192" s="19" t="s">
        <v>795</v>
      </c>
      <c r="AE192" s="19"/>
      <c r="AF192" s="19"/>
      <c r="AG192" s="17">
        <v>1</v>
      </c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17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17"/>
      <c r="HQ192" s="9"/>
      <c r="HR192" s="9"/>
      <c r="HS192" s="9"/>
      <c r="HT192" s="9"/>
      <c r="HU192" s="9"/>
      <c r="HV192" s="9"/>
      <c r="HW192" s="9"/>
      <c r="HX192" s="9"/>
      <c r="HY192" s="9"/>
      <c r="HZ192" s="17"/>
      <c r="IA192" s="17"/>
      <c r="IB192" s="9"/>
      <c r="IC192" s="9"/>
      <c r="ID192" s="9"/>
      <c r="IE192" s="9"/>
      <c r="IF192" s="9"/>
      <c r="IG192" s="9"/>
      <c r="IH192" s="9"/>
      <c r="II192" s="9"/>
      <c r="IJ192" s="17"/>
      <c r="IK192" s="17"/>
      <c r="IL192" s="17"/>
      <c r="IM192" s="9"/>
      <c r="IN192" s="9"/>
      <c r="IO192" s="9"/>
      <c r="IP192" s="9"/>
      <c r="IQ192" s="9"/>
      <c r="IR192" s="9"/>
      <c r="IS192" s="9"/>
      <c r="IT192" s="9"/>
      <c r="IU192" s="17"/>
      <c r="IV192" s="17"/>
    </row>
    <row r="193" spans="1:256" s="86" customFormat="1" ht="30" customHeight="1">
      <c r="A193" s="10">
        <v>185</v>
      </c>
      <c r="B193" s="9" t="s">
        <v>163</v>
      </c>
      <c r="C193" s="10" t="s">
        <v>40</v>
      </c>
      <c r="D193" s="10" t="s">
        <v>440</v>
      </c>
      <c r="E193" s="10">
        <v>3</v>
      </c>
      <c r="F193" s="10" t="s">
        <v>273</v>
      </c>
      <c r="G193" s="10" t="s">
        <v>229</v>
      </c>
      <c r="H193" s="10">
        <v>54</v>
      </c>
      <c r="I193" s="11">
        <v>11</v>
      </c>
      <c r="J193" s="10"/>
      <c r="K193" s="10" t="s">
        <v>89</v>
      </c>
      <c r="L193" s="10" t="s">
        <v>322</v>
      </c>
      <c r="M193" s="10">
        <v>3</v>
      </c>
      <c r="N193" s="12" t="s">
        <v>323</v>
      </c>
      <c r="O193" s="10" t="s">
        <v>204</v>
      </c>
      <c r="P193" s="12">
        <v>55</v>
      </c>
      <c r="Q193" s="10">
        <v>54</v>
      </c>
      <c r="R193" s="66">
        <v>53</v>
      </c>
      <c r="S193" s="10"/>
      <c r="T193" s="10"/>
      <c r="U193" s="13" t="s">
        <v>786</v>
      </c>
      <c r="V193" s="13" t="s">
        <v>793</v>
      </c>
      <c r="W193" s="14" t="s">
        <v>787</v>
      </c>
      <c r="X193" s="15" t="s">
        <v>788</v>
      </c>
      <c r="Y193" s="10" t="s">
        <v>153</v>
      </c>
      <c r="Z193" s="10"/>
      <c r="AA193" s="10"/>
      <c r="AB193" s="10"/>
      <c r="AC193" s="19"/>
      <c r="AD193" s="19" t="s">
        <v>795</v>
      </c>
      <c r="AE193" s="19"/>
      <c r="AF193" s="19"/>
      <c r="AG193" s="17">
        <v>1</v>
      </c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17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17"/>
      <c r="HQ193" s="9"/>
      <c r="HR193" s="9"/>
      <c r="HS193" s="9"/>
      <c r="HT193" s="9"/>
      <c r="HU193" s="9"/>
      <c r="HV193" s="9"/>
      <c r="HW193" s="9"/>
      <c r="HX193" s="9"/>
      <c r="HY193" s="9"/>
      <c r="HZ193" s="17"/>
      <c r="IA193" s="17"/>
      <c r="IB193" s="9"/>
      <c r="IC193" s="9"/>
      <c r="ID193" s="9"/>
      <c r="IE193" s="9"/>
      <c r="IF193" s="9"/>
      <c r="IG193" s="9"/>
      <c r="IH193" s="9"/>
      <c r="II193" s="9"/>
      <c r="IJ193" s="17"/>
      <c r="IK193" s="17"/>
      <c r="IL193" s="17"/>
      <c r="IM193" s="9"/>
      <c r="IN193" s="9"/>
      <c r="IO193" s="9"/>
      <c r="IP193" s="9"/>
      <c r="IQ193" s="9"/>
      <c r="IR193" s="9"/>
      <c r="IS193" s="9"/>
      <c r="IT193" s="9"/>
      <c r="IU193" s="17"/>
      <c r="IV193" s="17"/>
    </row>
    <row r="194" spans="1:256" s="86" customFormat="1" ht="30" customHeight="1">
      <c r="A194" s="10">
        <v>186</v>
      </c>
      <c r="B194" s="9" t="s">
        <v>163</v>
      </c>
      <c r="C194" s="10" t="s">
        <v>40</v>
      </c>
      <c r="D194" s="10" t="s">
        <v>441</v>
      </c>
      <c r="E194" s="10">
        <v>3</v>
      </c>
      <c r="F194" s="10" t="s">
        <v>255</v>
      </c>
      <c r="G194" s="10" t="s">
        <v>140</v>
      </c>
      <c r="H194" s="10">
        <v>89</v>
      </c>
      <c r="I194" s="11">
        <v>11</v>
      </c>
      <c r="J194" s="10"/>
      <c r="K194" s="10" t="s">
        <v>89</v>
      </c>
      <c r="L194" s="10" t="s">
        <v>206</v>
      </c>
      <c r="M194" s="10">
        <v>4</v>
      </c>
      <c r="N194" s="12" t="s">
        <v>318</v>
      </c>
      <c r="O194" s="10" t="s">
        <v>326</v>
      </c>
      <c r="P194" s="12">
        <v>100</v>
      </c>
      <c r="Q194" s="10">
        <v>50</v>
      </c>
      <c r="R194" s="66">
        <v>90</v>
      </c>
      <c r="S194" s="10"/>
      <c r="T194" s="10"/>
      <c r="U194" s="13" t="s">
        <v>1224</v>
      </c>
      <c r="V194" s="13" t="s">
        <v>793</v>
      </c>
      <c r="W194" s="14" t="s">
        <v>1226</v>
      </c>
      <c r="X194" s="15" t="s">
        <v>1228</v>
      </c>
      <c r="Y194" s="10" t="s">
        <v>153</v>
      </c>
      <c r="Z194" s="10"/>
      <c r="AA194" s="10"/>
      <c r="AB194" s="10"/>
      <c r="AC194" s="19"/>
      <c r="AD194" s="19" t="s">
        <v>795</v>
      </c>
      <c r="AE194" s="19"/>
      <c r="AF194" s="19"/>
      <c r="AG194" s="17">
        <v>1</v>
      </c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17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17"/>
      <c r="HQ194" s="9"/>
      <c r="HR194" s="9"/>
      <c r="HS194" s="9"/>
      <c r="HT194" s="9"/>
      <c r="HU194" s="9"/>
      <c r="HV194" s="9"/>
      <c r="HW194" s="9"/>
      <c r="HX194" s="9"/>
      <c r="HY194" s="9"/>
      <c r="HZ194" s="17"/>
      <c r="IA194" s="17"/>
      <c r="IB194" s="9"/>
      <c r="IC194" s="9"/>
      <c r="ID194" s="9"/>
      <c r="IE194" s="9"/>
      <c r="IF194" s="9"/>
      <c r="IG194" s="9"/>
      <c r="IH194" s="9"/>
      <c r="II194" s="9"/>
      <c r="IJ194" s="17"/>
      <c r="IK194" s="17"/>
      <c r="IL194" s="17"/>
      <c r="IM194" s="9"/>
      <c r="IN194" s="9"/>
      <c r="IO194" s="9"/>
      <c r="IP194" s="9"/>
      <c r="IQ194" s="9"/>
      <c r="IR194" s="9"/>
      <c r="IS194" s="9"/>
      <c r="IT194" s="9"/>
      <c r="IU194" s="17"/>
      <c r="IV194" s="17"/>
    </row>
    <row r="195" spans="1:256" s="86" customFormat="1" ht="30" customHeight="1">
      <c r="A195" s="10">
        <v>187</v>
      </c>
      <c r="B195" s="9" t="s">
        <v>163</v>
      </c>
      <c r="C195" s="10" t="s">
        <v>40</v>
      </c>
      <c r="D195" s="10" t="s">
        <v>442</v>
      </c>
      <c r="E195" s="10">
        <v>3</v>
      </c>
      <c r="F195" s="10" t="s">
        <v>255</v>
      </c>
      <c r="G195" s="10" t="s">
        <v>108</v>
      </c>
      <c r="H195" s="10">
        <v>121</v>
      </c>
      <c r="I195" s="11">
        <v>11</v>
      </c>
      <c r="J195" s="10"/>
      <c r="K195" s="10" t="s">
        <v>89</v>
      </c>
      <c r="L195" s="10" t="s">
        <v>322</v>
      </c>
      <c r="M195" s="10">
        <v>4</v>
      </c>
      <c r="N195" s="12" t="s">
        <v>323</v>
      </c>
      <c r="O195" s="10" t="s">
        <v>330</v>
      </c>
      <c r="P195" s="12">
        <v>121</v>
      </c>
      <c r="Q195" s="10">
        <v>50</v>
      </c>
      <c r="R195" s="66">
        <v>121</v>
      </c>
      <c r="S195" s="10"/>
      <c r="T195" s="10"/>
      <c r="U195" s="13" t="s">
        <v>1224</v>
      </c>
      <c r="V195" s="13" t="s">
        <v>793</v>
      </c>
      <c r="W195" s="14" t="s">
        <v>1226</v>
      </c>
      <c r="X195" s="15" t="s">
        <v>1228</v>
      </c>
      <c r="Y195" s="10" t="s">
        <v>153</v>
      </c>
      <c r="Z195" s="10"/>
      <c r="AA195" s="10"/>
      <c r="AB195" s="10"/>
      <c r="AC195" s="19"/>
      <c r="AD195" s="19" t="s">
        <v>795</v>
      </c>
      <c r="AE195" s="19"/>
      <c r="AF195" s="19"/>
      <c r="AG195" s="17">
        <v>1</v>
      </c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17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17"/>
      <c r="HQ195" s="9"/>
      <c r="HR195" s="9"/>
      <c r="HS195" s="9"/>
      <c r="HT195" s="9"/>
      <c r="HU195" s="9"/>
      <c r="HV195" s="9"/>
      <c r="HW195" s="9"/>
      <c r="HX195" s="9"/>
      <c r="HY195" s="9"/>
      <c r="HZ195" s="17"/>
      <c r="IA195" s="17"/>
      <c r="IB195" s="9"/>
      <c r="IC195" s="9"/>
      <c r="ID195" s="9"/>
      <c r="IE195" s="9"/>
      <c r="IF195" s="9"/>
      <c r="IG195" s="9"/>
      <c r="IH195" s="9"/>
      <c r="II195" s="9"/>
      <c r="IJ195" s="17"/>
      <c r="IK195" s="17"/>
      <c r="IL195" s="17"/>
      <c r="IM195" s="9"/>
      <c r="IN195" s="9"/>
      <c r="IO195" s="9"/>
      <c r="IP195" s="9"/>
      <c r="IQ195" s="9"/>
      <c r="IR195" s="9"/>
      <c r="IS195" s="9"/>
      <c r="IT195" s="9"/>
      <c r="IU195" s="17"/>
      <c r="IV195" s="17"/>
    </row>
    <row r="196" spans="1:256" s="86" customFormat="1" ht="30" customHeight="1">
      <c r="A196" s="10">
        <v>188</v>
      </c>
      <c r="B196" s="9" t="s">
        <v>163</v>
      </c>
      <c r="C196" s="10" t="s">
        <v>40</v>
      </c>
      <c r="D196" s="10" t="s">
        <v>443</v>
      </c>
      <c r="E196" s="10">
        <v>3</v>
      </c>
      <c r="F196" s="10" t="s">
        <v>255</v>
      </c>
      <c r="G196" s="10" t="s">
        <v>684</v>
      </c>
      <c r="H196" s="10">
        <v>9</v>
      </c>
      <c r="I196" s="11">
        <v>11</v>
      </c>
      <c r="J196" s="10"/>
      <c r="K196" s="10" t="s">
        <v>89</v>
      </c>
      <c r="L196" s="10" t="s">
        <v>322</v>
      </c>
      <c r="M196" s="10">
        <v>4</v>
      </c>
      <c r="N196" s="33" t="s">
        <v>332</v>
      </c>
      <c r="O196" s="10" t="s">
        <v>330</v>
      </c>
      <c r="P196" s="12">
        <v>100</v>
      </c>
      <c r="Q196" s="10">
        <v>50</v>
      </c>
      <c r="R196" s="66">
        <v>100</v>
      </c>
      <c r="S196" s="10"/>
      <c r="T196" s="10"/>
      <c r="U196" s="13" t="s">
        <v>1225</v>
      </c>
      <c r="V196" s="13" t="s">
        <v>793</v>
      </c>
      <c r="W196" s="14" t="s">
        <v>1227</v>
      </c>
      <c r="X196" s="15" t="s">
        <v>1229</v>
      </c>
      <c r="Y196" s="10" t="s">
        <v>153</v>
      </c>
      <c r="Z196" s="10"/>
      <c r="AA196" s="10"/>
      <c r="AB196" s="10"/>
      <c r="AC196" s="19"/>
      <c r="AD196" s="19" t="s">
        <v>487</v>
      </c>
      <c r="AE196" s="19"/>
      <c r="AF196" s="19"/>
      <c r="AG196" s="17">
        <v>1</v>
      </c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17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17"/>
      <c r="HQ196" s="9"/>
      <c r="HR196" s="9"/>
      <c r="HS196" s="9"/>
      <c r="HT196" s="9"/>
      <c r="HU196" s="9"/>
      <c r="HV196" s="9"/>
      <c r="HW196" s="9"/>
      <c r="HX196" s="9"/>
      <c r="HY196" s="9"/>
      <c r="HZ196" s="17"/>
      <c r="IA196" s="17"/>
      <c r="IB196" s="9"/>
      <c r="IC196" s="9"/>
      <c r="ID196" s="9"/>
      <c r="IE196" s="9"/>
      <c r="IF196" s="9"/>
      <c r="IG196" s="9"/>
      <c r="IH196" s="9"/>
      <c r="II196" s="9"/>
      <c r="IJ196" s="17"/>
      <c r="IK196" s="17"/>
      <c r="IL196" s="17"/>
      <c r="IM196" s="9"/>
      <c r="IN196" s="9"/>
      <c r="IO196" s="9"/>
      <c r="IP196" s="9"/>
      <c r="IQ196" s="9"/>
      <c r="IR196" s="9"/>
      <c r="IS196" s="9"/>
      <c r="IT196" s="9"/>
      <c r="IU196" s="17"/>
      <c r="IV196" s="17"/>
    </row>
    <row r="197" spans="1:256" s="86" customFormat="1" ht="30" customHeight="1">
      <c r="A197" s="10">
        <v>189</v>
      </c>
      <c r="B197" s="9" t="s">
        <v>163</v>
      </c>
      <c r="C197" s="10" t="s">
        <v>40</v>
      </c>
      <c r="D197" s="10" t="s">
        <v>444</v>
      </c>
      <c r="E197" s="10">
        <v>3</v>
      </c>
      <c r="F197" s="10" t="s">
        <v>255</v>
      </c>
      <c r="G197" s="10" t="s">
        <v>56</v>
      </c>
      <c r="H197" s="10">
        <v>100</v>
      </c>
      <c r="I197" s="11">
        <v>11</v>
      </c>
      <c r="J197" s="10"/>
      <c r="K197" s="10" t="s">
        <v>89</v>
      </c>
      <c r="L197" s="10" t="s">
        <v>206</v>
      </c>
      <c r="M197" s="10">
        <v>5</v>
      </c>
      <c r="N197" s="12" t="s">
        <v>318</v>
      </c>
      <c r="O197" s="10" t="s">
        <v>327</v>
      </c>
      <c r="P197" s="12">
        <v>100</v>
      </c>
      <c r="Q197" s="10">
        <v>50</v>
      </c>
      <c r="R197" s="66">
        <v>100</v>
      </c>
      <c r="S197" s="10"/>
      <c r="T197" s="10"/>
      <c r="U197" s="13" t="s">
        <v>1225</v>
      </c>
      <c r="V197" s="13" t="s">
        <v>793</v>
      </c>
      <c r="W197" s="14" t="s">
        <v>1227</v>
      </c>
      <c r="X197" s="15" t="s">
        <v>1229</v>
      </c>
      <c r="Y197" s="10" t="s">
        <v>153</v>
      </c>
      <c r="Z197" s="10"/>
      <c r="AA197" s="10"/>
      <c r="AB197" s="10"/>
      <c r="AC197" s="19"/>
      <c r="AD197" s="19" t="s">
        <v>795</v>
      </c>
      <c r="AE197" s="19"/>
      <c r="AF197" s="19"/>
      <c r="AG197" s="17">
        <v>1</v>
      </c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17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17"/>
      <c r="HQ197" s="9"/>
      <c r="HR197" s="9"/>
      <c r="HS197" s="9"/>
      <c r="HT197" s="9"/>
      <c r="HU197" s="9"/>
      <c r="HV197" s="9"/>
      <c r="HW197" s="9"/>
      <c r="HX197" s="9"/>
      <c r="HY197" s="9"/>
      <c r="HZ197" s="17"/>
      <c r="IA197" s="17"/>
      <c r="IB197" s="9"/>
      <c r="IC197" s="9"/>
      <c r="ID197" s="9"/>
      <c r="IE197" s="9"/>
      <c r="IF197" s="9"/>
      <c r="IG197" s="9"/>
      <c r="IH197" s="9"/>
      <c r="II197" s="9"/>
      <c r="IJ197" s="17"/>
      <c r="IK197" s="17"/>
      <c r="IL197" s="17"/>
      <c r="IM197" s="9"/>
      <c r="IN197" s="9"/>
      <c r="IO197" s="9"/>
      <c r="IP197" s="9"/>
      <c r="IQ197" s="9"/>
      <c r="IR197" s="9"/>
      <c r="IS197" s="9"/>
      <c r="IT197" s="9"/>
      <c r="IU197" s="17"/>
      <c r="IV197" s="17"/>
    </row>
    <row r="198" spans="1:256" s="86" customFormat="1" ht="30" customHeight="1">
      <c r="A198" s="10">
        <v>190</v>
      </c>
      <c r="B198" s="9" t="s">
        <v>163</v>
      </c>
      <c r="C198" s="10" t="s">
        <v>40</v>
      </c>
      <c r="D198" s="10" t="s">
        <v>445</v>
      </c>
      <c r="E198" s="10">
        <v>3</v>
      </c>
      <c r="F198" s="10" t="s">
        <v>273</v>
      </c>
      <c r="G198" s="10" t="s">
        <v>137</v>
      </c>
      <c r="H198" s="10">
        <v>26</v>
      </c>
      <c r="I198" s="11">
        <v>11</v>
      </c>
      <c r="J198" s="10"/>
      <c r="K198" s="10" t="s">
        <v>89</v>
      </c>
      <c r="L198" s="10" t="s">
        <v>322</v>
      </c>
      <c r="M198" s="10">
        <v>5</v>
      </c>
      <c r="N198" s="12" t="s">
        <v>323</v>
      </c>
      <c r="O198" s="49" t="s">
        <v>1246</v>
      </c>
      <c r="P198" s="12">
        <v>40</v>
      </c>
      <c r="Q198" s="10">
        <v>26</v>
      </c>
      <c r="R198" s="66">
        <v>26</v>
      </c>
      <c r="S198" s="10"/>
      <c r="T198" s="10"/>
      <c r="U198" s="13" t="s">
        <v>789</v>
      </c>
      <c r="V198" s="13" t="s">
        <v>793</v>
      </c>
      <c r="W198" s="14" t="s">
        <v>790</v>
      </c>
      <c r="X198" s="15" t="s">
        <v>791</v>
      </c>
      <c r="Y198" s="10" t="s">
        <v>153</v>
      </c>
      <c r="Z198" s="10"/>
      <c r="AA198" s="10"/>
      <c r="AB198" s="10"/>
      <c r="AC198" s="19"/>
      <c r="AD198" s="19" t="s">
        <v>795</v>
      </c>
      <c r="AE198" s="19"/>
      <c r="AF198" s="19"/>
      <c r="AG198" s="17">
        <v>1</v>
      </c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17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17"/>
      <c r="HQ198" s="9"/>
      <c r="HR198" s="9"/>
      <c r="HS198" s="9"/>
      <c r="HT198" s="9"/>
      <c r="HU198" s="9"/>
      <c r="HV198" s="9"/>
      <c r="HW198" s="9"/>
      <c r="HX198" s="9"/>
      <c r="HY198" s="9"/>
      <c r="HZ198" s="17"/>
      <c r="IA198" s="17"/>
      <c r="IB198" s="9"/>
      <c r="IC198" s="9"/>
      <c r="ID198" s="9"/>
      <c r="IE198" s="9"/>
      <c r="IF198" s="9"/>
      <c r="IG198" s="9"/>
      <c r="IH198" s="9"/>
      <c r="II198" s="9"/>
      <c r="IJ198" s="17"/>
      <c r="IK198" s="17"/>
      <c r="IL198" s="17"/>
      <c r="IM198" s="9"/>
      <c r="IN198" s="9"/>
      <c r="IO198" s="9"/>
      <c r="IP198" s="9"/>
      <c r="IQ198" s="9"/>
      <c r="IR198" s="9"/>
      <c r="IS198" s="9"/>
      <c r="IT198" s="9"/>
      <c r="IU198" s="17"/>
      <c r="IV198" s="17"/>
    </row>
    <row r="199" spans="1:256" s="86" customFormat="1" ht="30" customHeight="1">
      <c r="A199" s="10">
        <v>191</v>
      </c>
      <c r="B199" s="9" t="s">
        <v>163</v>
      </c>
      <c r="C199" s="10" t="s">
        <v>40</v>
      </c>
      <c r="D199" s="10" t="s">
        <v>446</v>
      </c>
      <c r="E199" s="10">
        <v>3</v>
      </c>
      <c r="F199" s="10" t="s">
        <v>273</v>
      </c>
      <c r="G199" s="10" t="s">
        <v>316</v>
      </c>
      <c r="H199" s="10">
        <v>46</v>
      </c>
      <c r="I199" s="11">
        <v>11</v>
      </c>
      <c r="J199" s="10"/>
      <c r="K199" s="10" t="s">
        <v>89</v>
      </c>
      <c r="L199" s="10" t="s">
        <v>206</v>
      </c>
      <c r="M199" s="10">
        <v>6</v>
      </c>
      <c r="N199" s="12" t="s">
        <v>318</v>
      </c>
      <c r="O199" s="49" t="s">
        <v>1246</v>
      </c>
      <c r="P199" s="12">
        <v>50</v>
      </c>
      <c r="Q199" s="10">
        <f>H199</f>
        <v>46</v>
      </c>
      <c r="R199" s="66">
        <v>45</v>
      </c>
      <c r="S199" s="10"/>
      <c r="T199" s="10"/>
      <c r="U199" s="13" t="s">
        <v>786</v>
      </c>
      <c r="V199" s="13" t="s">
        <v>793</v>
      </c>
      <c r="W199" s="14" t="s">
        <v>787</v>
      </c>
      <c r="X199" s="15" t="s">
        <v>788</v>
      </c>
      <c r="Y199" s="10" t="s">
        <v>153</v>
      </c>
      <c r="Z199" s="10"/>
      <c r="AA199" s="10"/>
      <c r="AB199" s="10"/>
      <c r="AC199" s="19"/>
      <c r="AD199" s="19" t="s">
        <v>795</v>
      </c>
      <c r="AE199" s="19"/>
      <c r="AF199" s="19"/>
      <c r="AG199" s="17">
        <v>1</v>
      </c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17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17"/>
      <c r="HQ199" s="9"/>
      <c r="HR199" s="9"/>
      <c r="HS199" s="9"/>
      <c r="HT199" s="9"/>
      <c r="HU199" s="9"/>
      <c r="HV199" s="9"/>
      <c r="HW199" s="9"/>
      <c r="HX199" s="9"/>
      <c r="HY199" s="9"/>
      <c r="HZ199" s="17"/>
      <c r="IA199" s="17"/>
      <c r="IB199" s="9"/>
      <c r="IC199" s="9"/>
      <c r="ID199" s="9"/>
      <c r="IE199" s="9"/>
      <c r="IF199" s="9"/>
      <c r="IG199" s="9"/>
      <c r="IH199" s="9"/>
      <c r="II199" s="9"/>
      <c r="IJ199" s="17"/>
      <c r="IK199" s="17"/>
      <c r="IL199" s="17"/>
      <c r="IM199" s="9"/>
      <c r="IN199" s="9"/>
      <c r="IO199" s="9"/>
      <c r="IP199" s="9"/>
      <c r="IQ199" s="9"/>
      <c r="IR199" s="9"/>
      <c r="IS199" s="9"/>
      <c r="IT199" s="9"/>
      <c r="IU199" s="17"/>
      <c r="IV199" s="17"/>
    </row>
    <row r="200" spans="1:256" s="86" customFormat="1" ht="30" customHeight="1">
      <c r="A200" s="10">
        <v>192</v>
      </c>
      <c r="B200" s="9" t="s">
        <v>163</v>
      </c>
      <c r="C200" s="10" t="s">
        <v>40</v>
      </c>
      <c r="D200" s="10" t="s">
        <v>447</v>
      </c>
      <c r="E200" s="10">
        <v>3</v>
      </c>
      <c r="F200" s="10" t="s">
        <v>255</v>
      </c>
      <c r="G200" s="10" t="s">
        <v>70</v>
      </c>
      <c r="H200" s="10">
        <v>80</v>
      </c>
      <c r="I200" s="11">
        <v>11</v>
      </c>
      <c r="J200" s="10"/>
      <c r="K200" s="10" t="s">
        <v>89</v>
      </c>
      <c r="L200" s="10" t="s">
        <v>322</v>
      </c>
      <c r="M200" s="10">
        <v>6</v>
      </c>
      <c r="N200" s="12" t="s">
        <v>323</v>
      </c>
      <c r="O200" s="10" t="s">
        <v>326</v>
      </c>
      <c r="P200" s="12">
        <v>100</v>
      </c>
      <c r="Q200" s="10">
        <v>50</v>
      </c>
      <c r="R200" s="66">
        <v>90</v>
      </c>
      <c r="S200" s="10"/>
      <c r="T200" s="10"/>
      <c r="U200" s="13" t="s">
        <v>1230</v>
      </c>
      <c r="V200" s="13" t="s">
        <v>793</v>
      </c>
      <c r="W200" s="14" t="s">
        <v>1231</v>
      </c>
      <c r="X200" s="15" t="s">
        <v>1232</v>
      </c>
      <c r="Y200" s="10" t="s">
        <v>153</v>
      </c>
      <c r="Z200" s="10"/>
      <c r="AA200" s="10"/>
      <c r="AB200" s="10"/>
      <c r="AC200" s="19"/>
      <c r="AD200" s="19" t="s">
        <v>795</v>
      </c>
      <c r="AE200" s="19"/>
      <c r="AF200" s="19"/>
      <c r="AG200" s="17">
        <v>1</v>
      </c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17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17"/>
      <c r="HQ200" s="9"/>
      <c r="HR200" s="9"/>
      <c r="HS200" s="9"/>
      <c r="HT200" s="9"/>
      <c r="HU200" s="9"/>
      <c r="HV200" s="9"/>
      <c r="HW200" s="9"/>
      <c r="HX200" s="9"/>
      <c r="HY200" s="9"/>
      <c r="HZ200" s="17"/>
      <c r="IA200" s="17"/>
      <c r="IB200" s="9"/>
      <c r="IC200" s="9"/>
      <c r="ID200" s="9"/>
      <c r="IE200" s="9"/>
      <c r="IF200" s="9"/>
      <c r="IG200" s="9"/>
      <c r="IH200" s="9"/>
      <c r="II200" s="9"/>
      <c r="IJ200" s="17"/>
      <c r="IK200" s="17"/>
      <c r="IL200" s="17"/>
      <c r="IM200" s="9"/>
      <c r="IN200" s="9"/>
      <c r="IO200" s="9"/>
      <c r="IP200" s="9"/>
      <c r="IQ200" s="9"/>
      <c r="IR200" s="9"/>
      <c r="IS200" s="9"/>
      <c r="IT200" s="9"/>
      <c r="IU200" s="17"/>
      <c r="IV200" s="17"/>
    </row>
    <row r="201" spans="1:256" s="86" customFormat="1" ht="30" customHeight="1">
      <c r="A201" s="10">
        <v>193</v>
      </c>
      <c r="B201" s="9" t="s">
        <v>685</v>
      </c>
      <c r="C201" s="10"/>
      <c r="D201" s="10" t="s">
        <v>686</v>
      </c>
      <c r="E201" s="10">
        <v>1</v>
      </c>
      <c r="F201" s="10"/>
      <c r="G201" s="10"/>
      <c r="H201" s="10"/>
      <c r="I201" s="11"/>
      <c r="J201" s="10"/>
      <c r="K201" s="10"/>
      <c r="L201" s="10" t="s">
        <v>322</v>
      </c>
      <c r="M201" s="10">
        <v>3</v>
      </c>
      <c r="N201" s="33" t="s">
        <v>323</v>
      </c>
      <c r="O201" s="10" t="s">
        <v>687</v>
      </c>
      <c r="P201" s="12">
        <v>45</v>
      </c>
      <c r="Q201" s="12"/>
      <c r="R201" s="66">
        <v>45</v>
      </c>
      <c r="S201" s="10"/>
      <c r="T201" s="10"/>
      <c r="U201" s="13"/>
      <c r="V201" s="13"/>
      <c r="W201" s="14"/>
      <c r="X201" s="15"/>
      <c r="Y201" s="10"/>
      <c r="Z201" s="10"/>
      <c r="AA201" s="10"/>
      <c r="AB201" s="10"/>
      <c r="AC201" s="19"/>
      <c r="AD201" s="19" t="s">
        <v>487</v>
      </c>
      <c r="AE201" s="19"/>
      <c r="AF201" s="19"/>
      <c r="AG201" s="17">
        <v>1</v>
      </c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17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17"/>
      <c r="HQ201" s="9"/>
      <c r="HR201" s="9"/>
      <c r="HS201" s="9"/>
      <c r="HT201" s="9"/>
      <c r="HU201" s="9"/>
      <c r="HV201" s="9"/>
      <c r="HW201" s="9"/>
      <c r="HX201" s="9"/>
      <c r="HY201" s="9"/>
      <c r="HZ201" s="17"/>
      <c r="IA201" s="17"/>
      <c r="IB201" s="9"/>
      <c r="IC201" s="9"/>
      <c r="ID201" s="9"/>
      <c r="IE201" s="9"/>
      <c r="IF201" s="9"/>
      <c r="IG201" s="9"/>
      <c r="IH201" s="9"/>
      <c r="II201" s="9"/>
      <c r="IJ201" s="17"/>
      <c r="IK201" s="17"/>
      <c r="IL201" s="17"/>
      <c r="IM201" s="9"/>
      <c r="IN201" s="9"/>
      <c r="IO201" s="9"/>
      <c r="IP201" s="9"/>
      <c r="IQ201" s="9"/>
      <c r="IR201" s="9"/>
      <c r="IS201" s="9"/>
      <c r="IT201" s="9"/>
      <c r="IU201" s="17"/>
      <c r="IV201" s="17"/>
    </row>
    <row r="202" spans="1:256" s="86" customFormat="1" ht="30" customHeight="1">
      <c r="A202" s="10">
        <v>194</v>
      </c>
      <c r="B202" s="9" t="s">
        <v>685</v>
      </c>
      <c r="C202" s="10"/>
      <c r="D202" s="10" t="s">
        <v>688</v>
      </c>
      <c r="E202" s="10">
        <v>1</v>
      </c>
      <c r="F202" s="10"/>
      <c r="G202" s="10"/>
      <c r="H202" s="10"/>
      <c r="I202" s="11"/>
      <c r="J202" s="10"/>
      <c r="K202" s="10"/>
      <c r="L202" s="10" t="s">
        <v>322</v>
      </c>
      <c r="M202" s="10">
        <v>3</v>
      </c>
      <c r="N202" s="33" t="s">
        <v>689</v>
      </c>
      <c r="O202" s="10" t="s">
        <v>687</v>
      </c>
      <c r="P202" s="12">
        <v>45</v>
      </c>
      <c r="Q202" s="12"/>
      <c r="R202" s="66">
        <v>45</v>
      </c>
      <c r="S202" s="10"/>
      <c r="T202" s="10"/>
      <c r="U202" s="13"/>
      <c r="V202" s="13"/>
      <c r="W202" s="14"/>
      <c r="X202" s="15"/>
      <c r="Y202" s="10"/>
      <c r="Z202" s="10"/>
      <c r="AA202" s="10"/>
      <c r="AB202" s="10"/>
      <c r="AC202" s="19"/>
      <c r="AD202" s="19" t="s">
        <v>487</v>
      </c>
      <c r="AE202" s="19"/>
      <c r="AF202" s="19"/>
      <c r="AG202" s="17">
        <v>1</v>
      </c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17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17"/>
      <c r="HQ202" s="9"/>
      <c r="HR202" s="9"/>
      <c r="HS202" s="9"/>
      <c r="HT202" s="9"/>
      <c r="HU202" s="9"/>
      <c r="HV202" s="9"/>
      <c r="HW202" s="9"/>
      <c r="HX202" s="9"/>
      <c r="HY202" s="9"/>
      <c r="HZ202" s="17"/>
      <c r="IA202" s="17"/>
      <c r="IB202" s="9"/>
      <c r="IC202" s="9"/>
      <c r="ID202" s="9"/>
      <c r="IE202" s="9"/>
      <c r="IF202" s="9"/>
      <c r="IG202" s="9"/>
      <c r="IH202" s="9"/>
      <c r="II202" s="9"/>
      <c r="IJ202" s="17"/>
      <c r="IK202" s="17"/>
      <c r="IL202" s="17"/>
      <c r="IM202" s="9"/>
      <c r="IN202" s="9"/>
      <c r="IO202" s="9"/>
      <c r="IP202" s="9"/>
      <c r="IQ202" s="9"/>
      <c r="IR202" s="9"/>
      <c r="IS202" s="9"/>
      <c r="IT202" s="9"/>
      <c r="IU202" s="17"/>
      <c r="IV202" s="17"/>
    </row>
    <row r="203" spans="1:256" s="86" customFormat="1" ht="30" customHeight="1">
      <c r="A203" s="10">
        <v>195</v>
      </c>
      <c r="B203" s="9" t="s">
        <v>690</v>
      </c>
      <c r="C203" s="10"/>
      <c r="D203" s="10" t="s">
        <v>691</v>
      </c>
      <c r="E203" s="10">
        <v>1</v>
      </c>
      <c r="F203" s="10"/>
      <c r="G203" s="10"/>
      <c r="H203" s="10"/>
      <c r="I203" s="11"/>
      <c r="J203" s="10"/>
      <c r="K203" s="10"/>
      <c r="L203" s="10" t="s">
        <v>322</v>
      </c>
      <c r="M203" s="10">
        <v>4</v>
      </c>
      <c r="N203" s="33" t="s">
        <v>323</v>
      </c>
      <c r="O203" s="10" t="s">
        <v>687</v>
      </c>
      <c r="P203" s="12">
        <v>45</v>
      </c>
      <c r="Q203" s="12"/>
      <c r="R203" s="66">
        <v>45</v>
      </c>
      <c r="S203" s="10"/>
      <c r="T203" s="10"/>
      <c r="U203" s="13"/>
      <c r="V203" s="13"/>
      <c r="W203" s="14"/>
      <c r="X203" s="15"/>
      <c r="Y203" s="10"/>
      <c r="Z203" s="10"/>
      <c r="AA203" s="10"/>
      <c r="AB203" s="10"/>
      <c r="AC203" s="19"/>
      <c r="AD203" s="19" t="s">
        <v>487</v>
      </c>
      <c r="AE203" s="19"/>
      <c r="AF203" s="19"/>
      <c r="AG203" s="17">
        <v>1</v>
      </c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17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17"/>
      <c r="HQ203" s="9"/>
      <c r="HR203" s="9"/>
      <c r="HS203" s="9"/>
      <c r="HT203" s="9"/>
      <c r="HU203" s="9"/>
      <c r="HV203" s="9"/>
      <c r="HW203" s="9"/>
      <c r="HX203" s="9"/>
      <c r="HY203" s="9"/>
      <c r="HZ203" s="17"/>
      <c r="IA203" s="17"/>
      <c r="IB203" s="9"/>
      <c r="IC203" s="9"/>
      <c r="ID203" s="9"/>
      <c r="IE203" s="9"/>
      <c r="IF203" s="9"/>
      <c r="IG203" s="9"/>
      <c r="IH203" s="9"/>
      <c r="II203" s="9"/>
      <c r="IJ203" s="17"/>
      <c r="IK203" s="17"/>
      <c r="IL203" s="17"/>
      <c r="IM203" s="9"/>
      <c r="IN203" s="9"/>
      <c r="IO203" s="9"/>
      <c r="IP203" s="9"/>
      <c r="IQ203" s="9"/>
      <c r="IR203" s="9"/>
      <c r="IS203" s="9"/>
      <c r="IT203" s="9"/>
      <c r="IU203" s="17"/>
      <c r="IV203" s="17"/>
    </row>
    <row r="204" spans="1:256" s="86" customFormat="1" ht="30" customHeight="1">
      <c r="A204" s="10">
        <v>196</v>
      </c>
      <c r="B204" s="9" t="s">
        <v>690</v>
      </c>
      <c r="C204" s="10"/>
      <c r="D204" s="10" t="s">
        <v>692</v>
      </c>
      <c r="E204" s="10">
        <v>1</v>
      </c>
      <c r="F204" s="10"/>
      <c r="G204" s="10"/>
      <c r="H204" s="10"/>
      <c r="I204" s="11"/>
      <c r="J204" s="10"/>
      <c r="K204" s="10"/>
      <c r="L204" s="10" t="s">
        <v>322</v>
      </c>
      <c r="M204" s="10">
        <v>4</v>
      </c>
      <c r="N204" s="33" t="s">
        <v>689</v>
      </c>
      <c r="O204" s="10" t="s">
        <v>687</v>
      </c>
      <c r="P204" s="12">
        <v>45</v>
      </c>
      <c r="Q204" s="12"/>
      <c r="R204" s="66">
        <v>45</v>
      </c>
      <c r="S204" s="10"/>
      <c r="T204" s="10"/>
      <c r="U204" s="13"/>
      <c r="V204" s="13"/>
      <c r="W204" s="14"/>
      <c r="X204" s="15"/>
      <c r="Y204" s="10"/>
      <c r="Z204" s="10"/>
      <c r="AA204" s="10"/>
      <c r="AB204" s="10"/>
      <c r="AC204" s="19"/>
      <c r="AD204" s="19" t="s">
        <v>487</v>
      </c>
      <c r="AE204" s="19"/>
      <c r="AF204" s="19"/>
      <c r="AG204" s="17">
        <v>1</v>
      </c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17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17"/>
      <c r="HQ204" s="9"/>
      <c r="HR204" s="9"/>
      <c r="HS204" s="9"/>
      <c r="HT204" s="9"/>
      <c r="HU204" s="9"/>
      <c r="HV204" s="9"/>
      <c r="HW204" s="9"/>
      <c r="HX204" s="9"/>
      <c r="HY204" s="9"/>
      <c r="HZ204" s="17"/>
      <c r="IA204" s="17"/>
      <c r="IB204" s="9"/>
      <c r="IC204" s="9"/>
      <c r="ID204" s="9"/>
      <c r="IE204" s="9"/>
      <c r="IF204" s="9"/>
      <c r="IG204" s="9"/>
      <c r="IH204" s="9"/>
      <c r="II204" s="9"/>
      <c r="IJ204" s="17"/>
      <c r="IK204" s="17"/>
      <c r="IL204" s="17"/>
      <c r="IM204" s="9"/>
      <c r="IN204" s="9"/>
      <c r="IO204" s="9"/>
      <c r="IP204" s="9"/>
      <c r="IQ204" s="9"/>
      <c r="IR204" s="9"/>
      <c r="IS204" s="9"/>
      <c r="IT204" s="9"/>
      <c r="IU204" s="17"/>
      <c r="IV204" s="17"/>
    </row>
    <row r="205" spans="1:256" s="86" customFormat="1" ht="30" customHeight="1">
      <c r="A205" s="10">
        <v>197</v>
      </c>
      <c r="B205" s="9" t="s">
        <v>693</v>
      </c>
      <c r="C205" s="10"/>
      <c r="D205" s="10" t="s">
        <v>694</v>
      </c>
      <c r="E205" s="10">
        <v>1</v>
      </c>
      <c r="F205" s="10"/>
      <c r="G205" s="10"/>
      <c r="H205" s="10"/>
      <c r="I205" s="11"/>
      <c r="J205" s="10"/>
      <c r="K205" s="10"/>
      <c r="L205" s="10" t="s">
        <v>206</v>
      </c>
      <c r="M205" s="10">
        <v>2</v>
      </c>
      <c r="N205" s="24" t="s">
        <v>695</v>
      </c>
      <c r="O205" s="10" t="s">
        <v>687</v>
      </c>
      <c r="P205" s="12">
        <v>45</v>
      </c>
      <c r="Q205" s="12"/>
      <c r="R205" s="66">
        <v>45</v>
      </c>
      <c r="S205" s="10"/>
      <c r="T205" s="10"/>
      <c r="U205" s="13"/>
      <c r="V205" s="13"/>
      <c r="W205" s="14"/>
      <c r="X205" s="15"/>
      <c r="Y205" s="10"/>
      <c r="Z205" s="10"/>
      <c r="AA205" s="10"/>
      <c r="AB205" s="10"/>
      <c r="AC205" s="19"/>
      <c r="AD205" s="19" t="s">
        <v>487</v>
      </c>
      <c r="AE205" s="19"/>
      <c r="AF205" s="19"/>
      <c r="AG205" s="17">
        <v>1</v>
      </c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17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17"/>
      <c r="HQ205" s="9"/>
      <c r="HR205" s="9"/>
      <c r="HS205" s="9"/>
      <c r="HT205" s="9"/>
      <c r="HU205" s="9"/>
      <c r="HV205" s="9"/>
      <c r="HW205" s="9"/>
      <c r="HX205" s="9"/>
      <c r="HY205" s="9"/>
      <c r="HZ205" s="17"/>
      <c r="IA205" s="17"/>
      <c r="IB205" s="9"/>
      <c r="IC205" s="9"/>
      <c r="ID205" s="9"/>
      <c r="IE205" s="9"/>
      <c r="IF205" s="9"/>
      <c r="IG205" s="9"/>
      <c r="IH205" s="9"/>
      <c r="II205" s="9"/>
      <c r="IJ205" s="17"/>
      <c r="IK205" s="17"/>
      <c r="IL205" s="17"/>
      <c r="IM205" s="9"/>
      <c r="IN205" s="9"/>
      <c r="IO205" s="9"/>
      <c r="IP205" s="9"/>
      <c r="IQ205" s="9"/>
      <c r="IR205" s="9"/>
      <c r="IS205" s="9"/>
      <c r="IT205" s="9"/>
      <c r="IU205" s="17"/>
      <c r="IV205" s="17"/>
    </row>
    <row r="206" spans="1:256" s="86" customFormat="1" ht="30" customHeight="1">
      <c r="A206" s="10">
        <v>198</v>
      </c>
      <c r="B206" s="9" t="s">
        <v>693</v>
      </c>
      <c r="C206" s="10"/>
      <c r="D206" s="10" t="s">
        <v>696</v>
      </c>
      <c r="E206" s="10">
        <v>1</v>
      </c>
      <c r="F206" s="10"/>
      <c r="G206" s="10"/>
      <c r="H206" s="10"/>
      <c r="I206" s="11"/>
      <c r="J206" s="10"/>
      <c r="K206" s="10"/>
      <c r="L206" s="10" t="s">
        <v>206</v>
      </c>
      <c r="M206" s="10">
        <v>2</v>
      </c>
      <c r="N206" s="24" t="s">
        <v>697</v>
      </c>
      <c r="O206" s="10" t="s">
        <v>687</v>
      </c>
      <c r="P206" s="12">
        <v>45</v>
      </c>
      <c r="Q206" s="12"/>
      <c r="R206" s="66">
        <v>45</v>
      </c>
      <c r="S206" s="10"/>
      <c r="T206" s="10"/>
      <c r="U206" s="13"/>
      <c r="V206" s="13"/>
      <c r="W206" s="14"/>
      <c r="X206" s="15"/>
      <c r="Y206" s="10"/>
      <c r="Z206" s="10"/>
      <c r="AA206" s="10"/>
      <c r="AB206" s="10"/>
      <c r="AC206" s="19"/>
      <c r="AD206" s="19" t="s">
        <v>487</v>
      </c>
      <c r="AE206" s="19"/>
      <c r="AF206" s="19"/>
      <c r="AG206" s="17">
        <v>1</v>
      </c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17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17"/>
      <c r="HQ206" s="9"/>
      <c r="HR206" s="9"/>
      <c r="HS206" s="9"/>
      <c r="HT206" s="9"/>
      <c r="HU206" s="9"/>
      <c r="HV206" s="9"/>
      <c r="HW206" s="9"/>
      <c r="HX206" s="9"/>
      <c r="HY206" s="9"/>
      <c r="HZ206" s="17"/>
      <c r="IA206" s="17"/>
      <c r="IB206" s="9"/>
      <c r="IC206" s="9"/>
      <c r="ID206" s="9"/>
      <c r="IE206" s="9"/>
      <c r="IF206" s="9"/>
      <c r="IG206" s="9"/>
      <c r="IH206" s="9"/>
      <c r="II206" s="9"/>
      <c r="IJ206" s="17"/>
      <c r="IK206" s="17"/>
      <c r="IL206" s="17"/>
      <c r="IM206" s="9"/>
      <c r="IN206" s="9"/>
      <c r="IO206" s="9"/>
      <c r="IP206" s="9"/>
      <c r="IQ206" s="9"/>
      <c r="IR206" s="9"/>
      <c r="IS206" s="9"/>
      <c r="IT206" s="9"/>
      <c r="IU206" s="17"/>
      <c r="IV206" s="17"/>
    </row>
    <row r="207" spans="1:256" s="86" customFormat="1" ht="30" customHeight="1">
      <c r="A207" s="10">
        <v>199</v>
      </c>
      <c r="B207" s="9" t="s">
        <v>693</v>
      </c>
      <c r="C207" s="10"/>
      <c r="D207" s="10" t="s">
        <v>698</v>
      </c>
      <c r="E207" s="10">
        <v>1</v>
      </c>
      <c r="F207" s="10"/>
      <c r="G207" s="10"/>
      <c r="H207" s="10"/>
      <c r="I207" s="11"/>
      <c r="J207" s="10"/>
      <c r="K207" s="10"/>
      <c r="L207" s="10" t="s">
        <v>322</v>
      </c>
      <c r="M207" s="10">
        <v>2</v>
      </c>
      <c r="N207" s="24" t="s">
        <v>323</v>
      </c>
      <c r="O207" s="10" t="s">
        <v>687</v>
      </c>
      <c r="P207" s="12">
        <v>45</v>
      </c>
      <c r="Q207" s="12"/>
      <c r="R207" s="66">
        <v>45</v>
      </c>
      <c r="S207" s="10"/>
      <c r="T207" s="10"/>
      <c r="U207" s="13"/>
      <c r="V207" s="13"/>
      <c r="W207" s="14"/>
      <c r="X207" s="15"/>
      <c r="Y207" s="10"/>
      <c r="Z207" s="10"/>
      <c r="AA207" s="10"/>
      <c r="AB207" s="10"/>
      <c r="AC207" s="19"/>
      <c r="AD207" s="19" t="s">
        <v>487</v>
      </c>
      <c r="AE207" s="19"/>
      <c r="AF207" s="19"/>
      <c r="AG207" s="17">
        <v>1</v>
      </c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17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17"/>
      <c r="HQ207" s="9"/>
      <c r="HR207" s="9"/>
      <c r="HS207" s="9"/>
      <c r="HT207" s="9"/>
      <c r="HU207" s="9"/>
      <c r="HV207" s="9"/>
      <c r="HW207" s="9"/>
      <c r="HX207" s="9"/>
      <c r="HY207" s="9"/>
      <c r="HZ207" s="17"/>
      <c r="IA207" s="17"/>
      <c r="IB207" s="9"/>
      <c r="IC207" s="9"/>
      <c r="ID207" s="9"/>
      <c r="IE207" s="9"/>
      <c r="IF207" s="9"/>
      <c r="IG207" s="9"/>
      <c r="IH207" s="9"/>
      <c r="II207" s="9"/>
      <c r="IJ207" s="17"/>
      <c r="IK207" s="17"/>
      <c r="IL207" s="17"/>
      <c r="IM207" s="9"/>
      <c r="IN207" s="9"/>
      <c r="IO207" s="9"/>
      <c r="IP207" s="9"/>
      <c r="IQ207" s="9"/>
      <c r="IR207" s="9"/>
      <c r="IS207" s="9"/>
      <c r="IT207" s="9"/>
      <c r="IU207" s="17"/>
      <c r="IV207" s="17"/>
    </row>
    <row r="208" spans="1:256" s="86" customFormat="1" ht="30" customHeight="1">
      <c r="A208" s="10">
        <v>200</v>
      </c>
      <c r="B208" s="9" t="s">
        <v>693</v>
      </c>
      <c r="C208" s="10"/>
      <c r="D208" s="10" t="s">
        <v>699</v>
      </c>
      <c r="E208" s="10">
        <v>1</v>
      </c>
      <c r="F208" s="10"/>
      <c r="G208" s="10"/>
      <c r="H208" s="10"/>
      <c r="I208" s="11"/>
      <c r="J208" s="10"/>
      <c r="K208" s="10"/>
      <c r="L208" s="10" t="s">
        <v>322</v>
      </c>
      <c r="M208" s="10">
        <v>2</v>
      </c>
      <c r="N208" s="24" t="s">
        <v>689</v>
      </c>
      <c r="O208" s="10" t="s">
        <v>687</v>
      </c>
      <c r="P208" s="12">
        <v>45</v>
      </c>
      <c r="Q208" s="12"/>
      <c r="R208" s="66">
        <v>41</v>
      </c>
      <c r="S208" s="10"/>
      <c r="T208" s="10"/>
      <c r="U208" s="13"/>
      <c r="V208" s="13"/>
      <c r="W208" s="14"/>
      <c r="X208" s="15"/>
      <c r="Y208" s="10"/>
      <c r="Z208" s="10"/>
      <c r="AA208" s="10"/>
      <c r="AB208" s="10"/>
      <c r="AC208" s="19"/>
      <c r="AD208" s="19" t="s">
        <v>487</v>
      </c>
      <c r="AE208" s="19"/>
      <c r="AF208" s="19"/>
      <c r="AG208" s="17">
        <v>1</v>
      </c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17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17"/>
      <c r="HQ208" s="9"/>
      <c r="HR208" s="9"/>
      <c r="HS208" s="9"/>
      <c r="HT208" s="9"/>
      <c r="HU208" s="9"/>
      <c r="HV208" s="9"/>
      <c r="HW208" s="9"/>
      <c r="HX208" s="9"/>
      <c r="HY208" s="9"/>
      <c r="HZ208" s="17"/>
      <c r="IA208" s="17"/>
      <c r="IB208" s="9"/>
      <c r="IC208" s="9"/>
      <c r="ID208" s="9"/>
      <c r="IE208" s="9"/>
      <c r="IF208" s="9"/>
      <c r="IG208" s="9"/>
      <c r="IH208" s="9"/>
      <c r="II208" s="9"/>
      <c r="IJ208" s="17"/>
      <c r="IK208" s="17"/>
      <c r="IL208" s="17"/>
      <c r="IM208" s="9"/>
      <c r="IN208" s="9"/>
      <c r="IO208" s="9"/>
      <c r="IP208" s="9"/>
      <c r="IQ208" s="9"/>
      <c r="IR208" s="9"/>
      <c r="IS208" s="9"/>
      <c r="IT208" s="9"/>
      <c r="IU208" s="17"/>
      <c r="IV208" s="17"/>
    </row>
    <row r="209" spans="1:256" s="86" customFormat="1" ht="30" customHeight="1">
      <c r="A209" s="10">
        <v>201</v>
      </c>
      <c r="B209" s="9" t="s">
        <v>700</v>
      </c>
      <c r="C209" s="10"/>
      <c r="D209" s="10" t="s">
        <v>701</v>
      </c>
      <c r="E209" s="10">
        <v>1</v>
      </c>
      <c r="F209" s="10"/>
      <c r="G209" s="10"/>
      <c r="H209" s="10"/>
      <c r="I209" s="11"/>
      <c r="J209" s="10"/>
      <c r="K209" s="10"/>
      <c r="L209" s="10" t="s">
        <v>702</v>
      </c>
      <c r="M209" s="10">
        <v>4</v>
      </c>
      <c r="N209" s="24" t="s">
        <v>695</v>
      </c>
      <c r="O209" s="10" t="s">
        <v>687</v>
      </c>
      <c r="P209" s="12">
        <v>45</v>
      </c>
      <c r="Q209" s="12"/>
      <c r="R209" s="66">
        <v>45</v>
      </c>
      <c r="S209" s="10"/>
      <c r="T209" s="10"/>
      <c r="U209" s="13"/>
      <c r="V209" s="13"/>
      <c r="W209" s="14"/>
      <c r="X209" s="15"/>
      <c r="Y209" s="10"/>
      <c r="Z209" s="10"/>
      <c r="AA209" s="10"/>
      <c r="AB209" s="10"/>
      <c r="AC209" s="19"/>
      <c r="AD209" s="19" t="s">
        <v>487</v>
      </c>
      <c r="AE209" s="19"/>
      <c r="AF209" s="19"/>
      <c r="AG209" s="17">
        <v>1</v>
      </c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17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17"/>
      <c r="HQ209" s="9"/>
      <c r="HR209" s="9"/>
      <c r="HS209" s="9"/>
      <c r="HT209" s="9"/>
      <c r="HU209" s="9"/>
      <c r="HV209" s="9"/>
      <c r="HW209" s="9"/>
      <c r="HX209" s="9"/>
      <c r="HY209" s="9"/>
      <c r="HZ209" s="17"/>
      <c r="IA209" s="17"/>
      <c r="IB209" s="9"/>
      <c r="IC209" s="9"/>
      <c r="ID209" s="9"/>
      <c r="IE209" s="9"/>
      <c r="IF209" s="9"/>
      <c r="IG209" s="9"/>
      <c r="IH209" s="9"/>
      <c r="II209" s="9"/>
      <c r="IJ209" s="17"/>
      <c r="IK209" s="17"/>
      <c r="IL209" s="17"/>
      <c r="IM209" s="9"/>
      <c r="IN209" s="9"/>
      <c r="IO209" s="9"/>
      <c r="IP209" s="9"/>
      <c r="IQ209" s="9"/>
      <c r="IR209" s="9"/>
      <c r="IS209" s="9"/>
      <c r="IT209" s="9"/>
      <c r="IU209" s="17"/>
      <c r="IV209" s="17"/>
    </row>
    <row r="210" spans="1:256" s="86" customFormat="1" ht="30" customHeight="1">
      <c r="A210" s="10">
        <v>202</v>
      </c>
      <c r="B210" s="9" t="s">
        <v>700</v>
      </c>
      <c r="C210" s="10"/>
      <c r="D210" s="10" t="s">
        <v>703</v>
      </c>
      <c r="E210" s="10">
        <v>1</v>
      </c>
      <c r="F210" s="10"/>
      <c r="G210" s="10"/>
      <c r="H210" s="10"/>
      <c r="I210" s="11"/>
      <c r="J210" s="10"/>
      <c r="K210" s="10"/>
      <c r="L210" s="10" t="s">
        <v>702</v>
      </c>
      <c r="M210" s="10">
        <v>4</v>
      </c>
      <c r="N210" s="24" t="s">
        <v>697</v>
      </c>
      <c r="O210" s="10" t="s">
        <v>687</v>
      </c>
      <c r="P210" s="12">
        <v>45</v>
      </c>
      <c r="Q210" s="12"/>
      <c r="R210" s="66">
        <v>45</v>
      </c>
      <c r="S210" s="10"/>
      <c r="T210" s="10"/>
      <c r="U210" s="13"/>
      <c r="V210" s="13"/>
      <c r="W210" s="14"/>
      <c r="X210" s="15"/>
      <c r="Y210" s="10"/>
      <c r="Z210" s="10"/>
      <c r="AA210" s="10"/>
      <c r="AB210" s="10"/>
      <c r="AC210" s="19"/>
      <c r="AD210" s="19" t="s">
        <v>487</v>
      </c>
      <c r="AE210" s="19"/>
      <c r="AF210" s="19"/>
      <c r="AG210" s="17">
        <v>1</v>
      </c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17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17"/>
      <c r="HQ210" s="9"/>
      <c r="HR210" s="9"/>
      <c r="HS210" s="9"/>
      <c r="HT210" s="9"/>
      <c r="HU210" s="9"/>
      <c r="HV210" s="9"/>
      <c r="HW210" s="9"/>
      <c r="HX210" s="9"/>
      <c r="HY210" s="9"/>
      <c r="HZ210" s="17"/>
      <c r="IA210" s="17"/>
      <c r="IB210" s="9"/>
      <c r="IC210" s="9"/>
      <c r="ID210" s="9"/>
      <c r="IE210" s="9"/>
      <c r="IF210" s="9"/>
      <c r="IG210" s="9"/>
      <c r="IH210" s="9"/>
      <c r="II210" s="9"/>
      <c r="IJ210" s="17"/>
      <c r="IK210" s="17"/>
      <c r="IL210" s="17"/>
      <c r="IM210" s="9"/>
      <c r="IN210" s="9"/>
      <c r="IO210" s="9"/>
      <c r="IP210" s="9"/>
      <c r="IQ210" s="9"/>
      <c r="IR210" s="9"/>
      <c r="IS210" s="9"/>
      <c r="IT210" s="9"/>
      <c r="IU210" s="17"/>
      <c r="IV210" s="17"/>
    </row>
    <row r="211" spans="1:256" s="86" customFormat="1" ht="30" customHeight="1">
      <c r="A211" s="10">
        <v>203</v>
      </c>
      <c r="B211" s="9" t="s">
        <v>700</v>
      </c>
      <c r="C211" s="10"/>
      <c r="D211" s="10" t="s">
        <v>704</v>
      </c>
      <c r="E211" s="10">
        <v>1</v>
      </c>
      <c r="F211" s="10"/>
      <c r="G211" s="10"/>
      <c r="H211" s="10"/>
      <c r="I211" s="11"/>
      <c r="J211" s="10"/>
      <c r="K211" s="10"/>
      <c r="L211" s="10" t="s">
        <v>206</v>
      </c>
      <c r="M211" s="10">
        <v>5</v>
      </c>
      <c r="N211" s="24" t="s">
        <v>695</v>
      </c>
      <c r="O211" s="10" t="s">
        <v>687</v>
      </c>
      <c r="P211" s="12">
        <v>45</v>
      </c>
      <c r="Q211" s="12"/>
      <c r="R211" s="66">
        <v>45</v>
      </c>
      <c r="S211" s="10"/>
      <c r="T211" s="10"/>
      <c r="U211" s="13"/>
      <c r="V211" s="13"/>
      <c r="W211" s="14"/>
      <c r="X211" s="15"/>
      <c r="Y211" s="10"/>
      <c r="Z211" s="10"/>
      <c r="AA211" s="10"/>
      <c r="AB211" s="10"/>
      <c r="AC211" s="19"/>
      <c r="AD211" s="19" t="s">
        <v>487</v>
      </c>
      <c r="AE211" s="19"/>
      <c r="AF211" s="19"/>
      <c r="AG211" s="17">
        <v>1</v>
      </c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17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17"/>
      <c r="HQ211" s="9"/>
      <c r="HR211" s="9"/>
      <c r="HS211" s="9"/>
      <c r="HT211" s="9"/>
      <c r="HU211" s="9"/>
      <c r="HV211" s="9"/>
      <c r="HW211" s="9"/>
      <c r="HX211" s="9"/>
      <c r="HY211" s="9"/>
      <c r="HZ211" s="17"/>
      <c r="IA211" s="17"/>
      <c r="IB211" s="9"/>
      <c r="IC211" s="9"/>
      <c r="ID211" s="9"/>
      <c r="IE211" s="9"/>
      <c r="IF211" s="9"/>
      <c r="IG211" s="9"/>
      <c r="IH211" s="9"/>
      <c r="II211" s="9"/>
      <c r="IJ211" s="17"/>
      <c r="IK211" s="17"/>
      <c r="IL211" s="17"/>
      <c r="IM211" s="9"/>
      <c r="IN211" s="9"/>
      <c r="IO211" s="9"/>
      <c r="IP211" s="9"/>
      <c r="IQ211" s="9"/>
      <c r="IR211" s="9"/>
      <c r="IS211" s="9"/>
      <c r="IT211" s="9"/>
      <c r="IU211" s="17"/>
      <c r="IV211" s="17"/>
    </row>
    <row r="212" spans="1:256" s="86" customFormat="1" ht="30" customHeight="1">
      <c r="A212" s="10">
        <v>204</v>
      </c>
      <c r="B212" s="9" t="s">
        <v>700</v>
      </c>
      <c r="C212" s="10"/>
      <c r="D212" s="10" t="s">
        <v>705</v>
      </c>
      <c r="E212" s="10">
        <v>1</v>
      </c>
      <c r="F212" s="10"/>
      <c r="G212" s="10"/>
      <c r="H212" s="10"/>
      <c r="I212" s="11"/>
      <c r="J212" s="10"/>
      <c r="K212" s="10"/>
      <c r="L212" s="10" t="s">
        <v>206</v>
      </c>
      <c r="M212" s="10">
        <v>5</v>
      </c>
      <c r="N212" s="24" t="s">
        <v>697</v>
      </c>
      <c r="O212" s="10" t="s">
        <v>687</v>
      </c>
      <c r="P212" s="12">
        <v>45</v>
      </c>
      <c r="Q212" s="12"/>
      <c r="R212" s="66">
        <v>45</v>
      </c>
      <c r="S212" s="10"/>
      <c r="T212" s="10"/>
      <c r="U212" s="13"/>
      <c r="V212" s="13"/>
      <c r="W212" s="14"/>
      <c r="X212" s="15"/>
      <c r="Y212" s="10"/>
      <c r="Z212" s="10"/>
      <c r="AA212" s="10"/>
      <c r="AB212" s="10"/>
      <c r="AC212" s="19"/>
      <c r="AD212" s="19" t="s">
        <v>487</v>
      </c>
      <c r="AE212" s="19"/>
      <c r="AF212" s="19"/>
      <c r="AG212" s="17">
        <v>1</v>
      </c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17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17"/>
      <c r="HQ212" s="9"/>
      <c r="HR212" s="9"/>
      <c r="HS212" s="9"/>
      <c r="HT212" s="9"/>
      <c r="HU212" s="9"/>
      <c r="HV212" s="9"/>
      <c r="HW212" s="9"/>
      <c r="HX212" s="9"/>
      <c r="HY212" s="9"/>
      <c r="HZ212" s="17"/>
      <c r="IA212" s="17"/>
      <c r="IB212" s="9"/>
      <c r="IC212" s="9"/>
      <c r="ID212" s="9"/>
      <c r="IE212" s="9"/>
      <c r="IF212" s="9"/>
      <c r="IG212" s="9"/>
      <c r="IH212" s="9"/>
      <c r="II212" s="9"/>
      <c r="IJ212" s="17"/>
      <c r="IK212" s="17"/>
      <c r="IL212" s="17"/>
      <c r="IM212" s="9"/>
      <c r="IN212" s="9"/>
      <c r="IO212" s="9"/>
      <c r="IP212" s="9"/>
      <c r="IQ212" s="9"/>
      <c r="IR212" s="9"/>
      <c r="IS212" s="9"/>
      <c r="IT212" s="9"/>
      <c r="IU212" s="17"/>
      <c r="IV212" s="17"/>
    </row>
    <row r="213" spans="1:256" s="86" customFormat="1" ht="30" customHeight="1">
      <c r="A213" s="10">
        <v>205</v>
      </c>
      <c r="B213" s="9" t="s">
        <v>706</v>
      </c>
      <c r="C213" s="10"/>
      <c r="D213" s="10" t="s">
        <v>707</v>
      </c>
      <c r="E213" s="10">
        <v>1</v>
      </c>
      <c r="F213" s="10"/>
      <c r="G213" s="10"/>
      <c r="H213" s="10"/>
      <c r="I213" s="11"/>
      <c r="J213" s="10"/>
      <c r="K213" s="10"/>
      <c r="L213" s="10" t="s">
        <v>322</v>
      </c>
      <c r="M213" s="10">
        <v>5</v>
      </c>
      <c r="N213" s="24" t="s">
        <v>323</v>
      </c>
      <c r="O213" s="10" t="s">
        <v>687</v>
      </c>
      <c r="P213" s="12">
        <v>45</v>
      </c>
      <c r="Q213" s="12"/>
      <c r="R213" s="66">
        <v>45</v>
      </c>
      <c r="S213" s="10"/>
      <c r="T213" s="10"/>
      <c r="U213" s="13"/>
      <c r="V213" s="13"/>
      <c r="W213" s="14"/>
      <c r="X213" s="15"/>
      <c r="Y213" s="10"/>
      <c r="Z213" s="10"/>
      <c r="AA213" s="10"/>
      <c r="AB213" s="10"/>
      <c r="AC213" s="19"/>
      <c r="AD213" s="19" t="s">
        <v>487</v>
      </c>
      <c r="AE213" s="19"/>
      <c r="AF213" s="19"/>
      <c r="AG213" s="17">
        <v>1</v>
      </c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17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17"/>
      <c r="HQ213" s="9"/>
      <c r="HR213" s="9"/>
      <c r="HS213" s="9"/>
      <c r="HT213" s="9"/>
      <c r="HU213" s="9"/>
      <c r="HV213" s="9"/>
      <c r="HW213" s="9"/>
      <c r="HX213" s="9"/>
      <c r="HY213" s="9"/>
      <c r="HZ213" s="17"/>
      <c r="IA213" s="17"/>
      <c r="IB213" s="9"/>
      <c r="IC213" s="9"/>
      <c r="ID213" s="9"/>
      <c r="IE213" s="9"/>
      <c r="IF213" s="9"/>
      <c r="IG213" s="9"/>
      <c r="IH213" s="9"/>
      <c r="II213" s="9"/>
      <c r="IJ213" s="17"/>
      <c r="IK213" s="17"/>
      <c r="IL213" s="17"/>
      <c r="IM213" s="9"/>
      <c r="IN213" s="9"/>
      <c r="IO213" s="9"/>
      <c r="IP213" s="9"/>
      <c r="IQ213" s="9"/>
      <c r="IR213" s="9"/>
      <c r="IS213" s="9"/>
      <c r="IT213" s="9"/>
      <c r="IU213" s="17"/>
      <c r="IV213" s="17"/>
    </row>
    <row r="214" spans="1:256" s="86" customFormat="1" ht="30" customHeight="1">
      <c r="A214" s="10">
        <v>206</v>
      </c>
      <c r="B214" s="9" t="s">
        <v>706</v>
      </c>
      <c r="C214" s="10"/>
      <c r="D214" s="10" t="s">
        <v>708</v>
      </c>
      <c r="E214" s="10">
        <v>1</v>
      </c>
      <c r="F214" s="10"/>
      <c r="G214" s="10"/>
      <c r="H214" s="10"/>
      <c r="I214" s="11"/>
      <c r="J214" s="10"/>
      <c r="K214" s="10"/>
      <c r="L214" s="10" t="s">
        <v>322</v>
      </c>
      <c r="M214" s="10">
        <v>5</v>
      </c>
      <c r="N214" s="24" t="s">
        <v>689</v>
      </c>
      <c r="O214" s="10" t="s">
        <v>687</v>
      </c>
      <c r="P214" s="12">
        <v>45</v>
      </c>
      <c r="Q214" s="12"/>
      <c r="R214" s="66">
        <v>45</v>
      </c>
      <c r="S214" s="10"/>
      <c r="T214" s="10"/>
      <c r="U214" s="13"/>
      <c r="V214" s="13"/>
      <c r="W214" s="14"/>
      <c r="X214" s="15"/>
      <c r="Y214" s="10"/>
      <c r="Z214" s="10"/>
      <c r="AA214" s="10"/>
      <c r="AB214" s="10"/>
      <c r="AC214" s="19"/>
      <c r="AD214" s="19" t="s">
        <v>487</v>
      </c>
      <c r="AE214" s="19"/>
      <c r="AF214" s="19"/>
      <c r="AG214" s="17">
        <v>1</v>
      </c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17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17"/>
      <c r="HQ214" s="9"/>
      <c r="HR214" s="9"/>
      <c r="HS214" s="9"/>
      <c r="HT214" s="9"/>
      <c r="HU214" s="9"/>
      <c r="HV214" s="9"/>
      <c r="HW214" s="9"/>
      <c r="HX214" s="9"/>
      <c r="HY214" s="9"/>
      <c r="HZ214" s="17"/>
      <c r="IA214" s="17"/>
      <c r="IB214" s="9"/>
      <c r="IC214" s="9"/>
      <c r="ID214" s="9"/>
      <c r="IE214" s="9"/>
      <c r="IF214" s="9"/>
      <c r="IG214" s="9"/>
      <c r="IH214" s="9"/>
      <c r="II214" s="9"/>
      <c r="IJ214" s="17"/>
      <c r="IK214" s="17"/>
      <c r="IL214" s="17"/>
      <c r="IM214" s="9"/>
      <c r="IN214" s="9"/>
      <c r="IO214" s="9"/>
      <c r="IP214" s="9"/>
      <c r="IQ214" s="9"/>
      <c r="IR214" s="9"/>
      <c r="IS214" s="9"/>
      <c r="IT214" s="9"/>
      <c r="IU214" s="17"/>
      <c r="IV214" s="17"/>
    </row>
    <row r="215" spans="1:256" s="86" customFormat="1" ht="30" customHeight="1">
      <c r="A215" s="10">
        <v>207</v>
      </c>
      <c r="B215" s="9" t="s">
        <v>706</v>
      </c>
      <c r="C215" s="10"/>
      <c r="D215" s="10" t="s">
        <v>709</v>
      </c>
      <c r="E215" s="10">
        <v>1</v>
      </c>
      <c r="F215" s="10"/>
      <c r="G215" s="10"/>
      <c r="H215" s="10"/>
      <c r="I215" s="11"/>
      <c r="J215" s="10"/>
      <c r="K215" s="10"/>
      <c r="L215" s="10" t="s">
        <v>206</v>
      </c>
      <c r="M215" s="10">
        <v>6</v>
      </c>
      <c r="N215" s="24" t="s">
        <v>695</v>
      </c>
      <c r="O215" s="10" t="s">
        <v>687</v>
      </c>
      <c r="P215" s="12">
        <v>45</v>
      </c>
      <c r="Q215" s="12"/>
      <c r="R215" s="66">
        <v>45</v>
      </c>
      <c r="S215" s="10"/>
      <c r="T215" s="10"/>
      <c r="U215" s="13"/>
      <c r="V215" s="13"/>
      <c r="W215" s="14"/>
      <c r="X215" s="15"/>
      <c r="Y215" s="10"/>
      <c r="Z215" s="10"/>
      <c r="AA215" s="10"/>
      <c r="AB215" s="10"/>
      <c r="AC215" s="19"/>
      <c r="AD215" s="19" t="s">
        <v>487</v>
      </c>
      <c r="AE215" s="19"/>
      <c r="AF215" s="19"/>
      <c r="AG215" s="17">
        <v>1</v>
      </c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17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17"/>
      <c r="HQ215" s="9"/>
      <c r="HR215" s="9"/>
      <c r="HS215" s="9"/>
      <c r="HT215" s="9"/>
      <c r="HU215" s="9"/>
      <c r="HV215" s="9"/>
      <c r="HW215" s="9"/>
      <c r="HX215" s="9"/>
      <c r="HY215" s="9"/>
      <c r="HZ215" s="17"/>
      <c r="IA215" s="17"/>
      <c r="IB215" s="9"/>
      <c r="IC215" s="9"/>
      <c r="ID215" s="9"/>
      <c r="IE215" s="9"/>
      <c r="IF215" s="9"/>
      <c r="IG215" s="9"/>
      <c r="IH215" s="9"/>
      <c r="II215" s="9"/>
      <c r="IJ215" s="17"/>
      <c r="IK215" s="17"/>
      <c r="IL215" s="17"/>
      <c r="IM215" s="9"/>
      <c r="IN215" s="9"/>
      <c r="IO215" s="9"/>
      <c r="IP215" s="9"/>
      <c r="IQ215" s="9"/>
      <c r="IR215" s="9"/>
      <c r="IS215" s="9"/>
      <c r="IT215" s="9"/>
      <c r="IU215" s="17"/>
      <c r="IV215" s="17"/>
    </row>
    <row r="216" spans="1:256" s="86" customFormat="1" ht="30" customHeight="1">
      <c r="A216" s="10">
        <v>208</v>
      </c>
      <c r="B216" s="9" t="s">
        <v>706</v>
      </c>
      <c r="C216" s="10"/>
      <c r="D216" s="10" t="s">
        <v>710</v>
      </c>
      <c r="E216" s="10">
        <v>1</v>
      </c>
      <c r="F216" s="10"/>
      <c r="G216" s="10"/>
      <c r="H216" s="10"/>
      <c r="I216" s="11"/>
      <c r="J216" s="10"/>
      <c r="K216" s="10"/>
      <c r="L216" s="10" t="s">
        <v>206</v>
      </c>
      <c r="M216" s="10">
        <v>6</v>
      </c>
      <c r="N216" s="24" t="s">
        <v>697</v>
      </c>
      <c r="O216" s="10" t="s">
        <v>687</v>
      </c>
      <c r="P216" s="12">
        <v>45</v>
      </c>
      <c r="Q216" s="12"/>
      <c r="R216" s="66">
        <v>45</v>
      </c>
      <c r="S216" s="10"/>
      <c r="T216" s="10"/>
      <c r="U216" s="13"/>
      <c r="V216" s="13"/>
      <c r="W216" s="14"/>
      <c r="X216" s="15"/>
      <c r="Y216" s="10"/>
      <c r="Z216" s="10"/>
      <c r="AA216" s="10"/>
      <c r="AB216" s="10"/>
      <c r="AC216" s="19"/>
      <c r="AD216" s="19" t="s">
        <v>487</v>
      </c>
      <c r="AE216" s="19"/>
      <c r="AF216" s="19"/>
      <c r="AG216" s="17">
        <v>1</v>
      </c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17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17"/>
      <c r="HQ216" s="9"/>
      <c r="HR216" s="9"/>
      <c r="HS216" s="9"/>
      <c r="HT216" s="9"/>
      <c r="HU216" s="9"/>
      <c r="HV216" s="9"/>
      <c r="HW216" s="9"/>
      <c r="HX216" s="9"/>
      <c r="HY216" s="9"/>
      <c r="HZ216" s="17"/>
      <c r="IA216" s="17"/>
      <c r="IB216" s="9"/>
      <c r="IC216" s="9"/>
      <c r="ID216" s="9"/>
      <c r="IE216" s="9"/>
      <c r="IF216" s="9"/>
      <c r="IG216" s="9"/>
      <c r="IH216" s="9"/>
      <c r="II216" s="9"/>
      <c r="IJ216" s="17"/>
      <c r="IK216" s="17"/>
      <c r="IL216" s="17"/>
      <c r="IM216" s="9"/>
      <c r="IN216" s="9"/>
      <c r="IO216" s="9"/>
      <c r="IP216" s="9"/>
      <c r="IQ216" s="9"/>
      <c r="IR216" s="9"/>
      <c r="IS216" s="9"/>
      <c r="IT216" s="9"/>
      <c r="IU216" s="17"/>
      <c r="IV216" s="17"/>
    </row>
    <row r="217" spans="1:256" s="86" customFormat="1" ht="30" customHeight="1">
      <c r="A217" s="10">
        <v>209</v>
      </c>
      <c r="B217" s="9" t="s">
        <v>711</v>
      </c>
      <c r="C217" s="10"/>
      <c r="D217" s="10" t="s">
        <v>712</v>
      </c>
      <c r="E217" s="10">
        <v>1</v>
      </c>
      <c r="F217" s="10"/>
      <c r="G217" s="10"/>
      <c r="H217" s="10"/>
      <c r="I217" s="11"/>
      <c r="J217" s="10"/>
      <c r="K217" s="10"/>
      <c r="L217" s="10" t="s">
        <v>322</v>
      </c>
      <c r="M217" s="10">
        <v>5</v>
      </c>
      <c r="N217" s="24" t="s">
        <v>323</v>
      </c>
      <c r="O217" s="10" t="s">
        <v>687</v>
      </c>
      <c r="P217" s="12">
        <v>45</v>
      </c>
      <c r="Q217" s="12"/>
      <c r="R217" s="66">
        <v>45</v>
      </c>
      <c r="S217" s="10"/>
      <c r="T217" s="10"/>
      <c r="U217" s="13"/>
      <c r="V217" s="13"/>
      <c r="W217" s="14"/>
      <c r="X217" s="15"/>
      <c r="Y217" s="10"/>
      <c r="Z217" s="10"/>
      <c r="AA217" s="10"/>
      <c r="AB217" s="10"/>
      <c r="AC217" s="19"/>
      <c r="AD217" s="19" t="s">
        <v>487</v>
      </c>
      <c r="AE217" s="19"/>
      <c r="AF217" s="19"/>
      <c r="AG217" s="17">
        <v>1</v>
      </c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17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17"/>
      <c r="HQ217" s="9"/>
      <c r="HR217" s="9"/>
      <c r="HS217" s="9"/>
      <c r="HT217" s="9"/>
      <c r="HU217" s="9"/>
      <c r="HV217" s="9"/>
      <c r="HW217" s="9"/>
      <c r="HX217" s="9"/>
      <c r="HY217" s="9"/>
      <c r="HZ217" s="17"/>
      <c r="IA217" s="17"/>
      <c r="IB217" s="9"/>
      <c r="IC217" s="9"/>
      <c r="ID217" s="9"/>
      <c r="IE217" s="9"/>
      <c r="IF217" s="9"/>
      <c r="IG217" s="9"/>
      <c r="IH217" s="9"/>
      <c r="II217" s="9"/>
      <c r="IJ217" s="17"/>
      <c r="IK217" s="17"/>
      <c r="IL217" s="17"/>
      <c r="IM217" s="9"/>
      <c r="IN217" s="9"/>
      <c r="IO217" s="9"/>
      <c r="IP217" s="9"/>
      <c r="IQ217" s="9"/>
      <c r="IR217" s="9"/>
      <c r="IS217" s="9"/>
      <c r="IT217" s="9"/>
      <c r="IU217" s="17"/>
      <c r="IV217" s="17"/>
    </row>
    <row r="218" spans="1:256" s="86" customFormat="1" ht="30" customHeight="1">
      <c r="A218" s="10">
        <v>210</v>
      </c>
      <c r="B218" s="9" t="s">
        <v>711</v>
      </c>
      <c r="C218" s="10"/>
      <c r="D218" s="10" t="s">
        <v>713</v>
      </c>
      <c r="E218" s="10">
        <v>1</v>
      </c>
      <c r="F218" s="10"/>
      <c r="G218" s="10"/>
      <c r="H218" s="10"/>
      <c r="I218" s="11"/>
      <c r="J218" s="10"/>
      <c r="K218" s="10"/>
      <c r="L218" s="10" t="s">
        <v>322</v>
      </c>
      <c r="M218" s="10">
        <v>5</v>
      </c>
      <c r="N218" s="24" t="s">
        <v>689</v>
      </c>
      <c r="O218" s="10" t="s">
        <v>687</v>
      </c>
      <c r="P218" s="12">
        <v>45</v>
      </c>
      <c r="Q218" s="12"/>
      <c r="R218" s="66">
        <v>44</v>
      </c>
      <c r="S218" s="10"/>
      <c r="T218" s="10"/>
      <c r="U218" s="13"/>
      <c r="V218" s="13"/>
      <c r="W218" s="14"/>
      <c r="X218" s="15"/>
      <c r="Y218" s="10"/>
      <c r="Z218" s="10"/>
      <c r="AA218" s="10"/>
      <c r="AB218" s="10"/>
      <c r="AC218" s="19"/>
      <c r="AD218" s="19" t="s">
        <v>487</v>
      </c>
      <c r="AE218" s="19"/>
      <c r="AF218" s="19"/>
      <c r="AG218" s="17">
        <v>1</v>
      </c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17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17"/>
      <c r="HQ218" s="9"/>
      <c r="HR218" s="9"/>
      <c r="HS218" s="9"/>
      <c r="HT218" s="9"/>
      <c r="HU218" s="9"/>
      <c r="HV218" s="9"/>
      <c r="HW218" s="9"/>
      <c r="HX218" s="9"/>
      <c r="HY218" s="9"/>
      <c r="HZ218" s="17"/>
      <c r="IA218" s="17"/>
      <c r="IB218" s="9"/>
      <c r="IC218" s="9"/>
      <c r="ID218" s="9"/>
      <c r="IE218" s="9"/>
      <c r="IF218" s="9"/>
      <c r="IG218" s="9"/>
      <c r="IH218" s="9"/>
      <c r="II218" s="9"/>
      <c r="IJ218" s="17"/>
      <c r="IK218" s="17"/>
      <c r="IL218" s="17"/>
      <c r="IM218" s="9"/>
      <c r="IN218" s="9"/>
      <c r="IO218" s="9"/>
      <c r="IP218" s="9"/>
      <c r="IQ218" s="9"/>
      <c r="IR218" s="9"/>
      <c r="IS218" s="9"/>
      <c r="IT218" s="9"/>
      <c r="IU218" s="17"/>
      <c r="IV218" s="17"/>
    </row>
    <row r="219" spans="1:18" ht="30" customHeight="1">
      <c r="A219" s="1"/>
      <c r="B219" s="89" t="s">
        <v>1182</v>
      </c>
      <c r="R219" s="83"/>
    </row>
    <row r="220" spans="2:30" s="74" customFormat="1" ht="19.5" customHeight="1">
      <c r="B220" s="69"/>
      <c r="C220" s="70"/>
      <c r="D220" s="70"/>
      <c r="E220" s="70"/>
      <c r="F220" s="70"/>
      <c r="G220" s="70"/>
      <c r="H220" s="70"/>
      <c r="I220" s="71"/>
      <c r="J220" s="70"/>
      <c r="K220" s="70"/>
      <c r="L220" s="70"/>
      <c r="M220" s="70"/>
      <c r="N220" s="70"/>
      <c r="O220" s="70"/>
      <c r="P220" s="70"/>
      <c r="Q220" s="70"/>
      <c r="R220" s="76"/>
      <c r="S220" s="70"/>
      <c r="T220" s="70"/>
      <c r="U220" s="69"/>
      <c r="V220" s="69"/>
      <c r="W220" s="72"/>
      <c r="X220" s="72"/>
      <c r="Y220" s="70"/>
      <c r="Z220" s="70"/>
      <c r="AA220" s="70"/>
      <c r="AB220" s="70"/>
      <c r="AC220" s="73"/>
      <c r="AD220" s="73"/>
    </row>
    <row r="221" spans="2:30" s="74" customFormat="1" ht="19.5" customHeight="1">
      <c r="B221" s="69"/>
      <c r="C221" s="70"/>
      <c r="D221" s="70"/>
      <c r="E221" s="70"/>
      <c r="F221" s="70"/>
      <c r="G221" s="70"/>
      <c r="H221" s="70"/>
      <c r="I221" s="71"/>
      <c r="J221" s="70"/>
      <c r="K221" s="70"/>
      <c r="L221" s="70"/>
      <c r="M221" s="70"/>
      <c r="N221" s="70"/>
      <c r="O221" s="70"/>
      <c r="P221" s="70"/>
      <c r="Q221" s="70"/>
      <c r="R221" s="76"/>
      <c r="S221" s="70"/>
      <c r="T221" s="70"/>
      <c r="U221" s="69"/>
      <c r="V221" s="69"/>
      <c r="W221" s="72"/>
      <c r="X221" s="72"/>
      <c r="Y221" s="70"/>
      <c r="Z221" s="70"/>
      <c r="AA221" s="70"/>
      <c r="AB221" s="70"/>
      <c r="AC221" s="73"/>
      <c r="AD221" s="73"/>
    </row>
    <row r="222" spans="1:33" ht="19.5" customHeight="1">
      <c r="A222" s="1"/>
      <c r="B222" s="40"/>
      <c r="C222" s="41"/>
      <c r="D222" s="41"/>
      <c r="E222" s="41"/>
      <c r="F222" s="41"/>
      <c r="G222" s="42"/>
      <c r="H222" s="41"/>
      <c r="J222" s="43"/>
      <c r="K222" s="41"/>
      <c r="L222" s="41"/>
      <c r="M222" s="41"/>
      <c r="N222" s="41"/>
      <c r="O222" s="41"/>
      <c r="P222" s="41"/>
      <c r="Q222" s="41"/>
      <c r="S222" s="44"/>
      <c r="T222" s="44"/>
      <c r="U222" s="40"/>
      <c r="V222" s="40"/>
      <c r="W222" s="45"/>
      <c r="X222" s="46"/>
      <c r="Y222" s="43"/>
      <c r="Z222" s="43"/>
      <c r="AA222" s="43"/>
      <c r="AB222" s="43"/>
      <c r="AC222" s="47"/>
      <c r="AD222" s="47"/>
      <c r="AE222" s="1"/>
      <c r="AF222" s="1"/>
      <c r="AG222" s="1"/>
    </row>
    <row r="223" spans="1:33" ht="19.5" customHeight="1">
      <c r="A223" s="1"/>
      <c r="B223" s="40"/>
      <c r="C223" s="41"/>
      <c r="D223" s="41"/>
      <c r="E223" s="41"/>
      <c r="F223" s="41"/>
      <c r="G223" s="42"/>
      <c r="H223" s="41"/>
      <c r="J223" s="43"/>
      <c r="K223" s="41"/>
      <c r="L223" s="41"/>
      <c r="M223" s="41"/>
      <c r="N223" s="41"/>
      <c r="O223" s="41"/>
      <c r="P223" s="41"/>
      <c r="Q223" s="41"/>
      <c r="S223" s="44"/>
      <c r="T223" s="44"/>
      <c r="U223" s="40"/>
      <c r="V223" s="40"/>
      <c r="W223" s="45"/>
      <c r="X223" s="46"/>
      <c r="Y223" s="43"/>
      <c r="Z223" s="43"/>
      <c r="AA223" s="43"/>
      <c r="AB223" s="43"/>
      <c r="AC223" s="47"/>
      <c r="AD223" s="47"/>
      <c r="AE223" s="1"/>
      <c r="AF223" s="1"/>
      <c r="AG223" s="1"/>
    </row>
    <row r="224" spans="1:33" ht="19.5" customHeight="1">
      <c r="A224" s="1"/>
      <c r="B224" s="40"/>
      <c r="C224" s="41"/>
      <c r="D224" s="41"/>
      <c r="E224" s="41"/>
      <c r="F224" s="41"/>
      <c r="G224" s="42"/>
      <c r="H224" s="41"/>
      <c r="J224" s="43"/>
      <c r="K224" s="41"/>
      <c r="L224" s="41"/>
      <c r="M224" s="41"/>
      <c r="N224" s="41"/>
      <c r="O224" s="41"/>
      <c r="P224" s="41"/>
      <c r="Q224" s="41"/>
      <c r="S224" s="44"/>
      <c r="T224" s="44"/>
      <c r="U224" s="40"/>
      <c r="V224" s="40"/>
      <c r="W224" s="45"/>
      <c r="X224" s="46"/>
      <c r="Y224" s="43"/>
      <c r="Z224" s="43"/>
      <c r="AA224" s="43"/>
      <c r="AB224" s="43"/>
      <c r="AC224" s="47"/>
      <c r="AD224" s="47"/>
      <c r="AE224" s="1"/>
      <c r="AF224" s="1"/>
      <c r="AG224" s="1"/>
    </row>
    <row r="225" spans="1:33" ht="19.5" customHeight="1">
      <c r="A225" s="1"/>
      <c r="B225" s="40"/>
      <c r="C225" s="41"/>
      <c r="D225" s="41"/>
      <c r="E225" s="41"/>
      <c r="F225" s="41"/>
      <c r="G225" s="42"/>
      <c r="H225" s="41"/>
      <c r="J225" s="43"/>
      <c r="K225" s="41"/>
      <c r="L225" s="41"/>
      <c r="M225" s="41"/>
      <c r="N225" s="41"/>
      <c r="O225" s="41"/>
      <c r="P225" s="41"/>
      <c r="Q225" s="41"/>
      <c r="S225" s="44"/>
      <c r="T225" s="44"/>
      <c r="U225" s="40"/>
      <c r="V225" s="40"/>
      <c r="W225" s="45"/>
      <c r="X225" s="46"/>
      <c r="Y225" s="43"/>
      <c r="Z225" s="43"/>
      <c r="AA225" s="43"/>
      <c r="AB225" s="43"/>
      <c r="AC225" s="47"/>
      <c r="AD225" s="47"/>
      <c r="AE225" s="1"/>
      <c r="AF225" s="1"/>
      <c r="AG225" s="1"/>
    </row>
    <row r="226" spans="1:33" ht="19.5" customHeight="1">
      <c r="A226" s="1"/>
      <c r="B226" s="40"/>
      <c r="C226" s="41"/>
      <c r="D226" s="41"/>
      <c r="E226" s="41"/>
      <c r="F226" s="41"/>
      <c r="G226" s="42"/>
      <c r="H226" s="41"/>
      <c r="J226" s="43"/>
      <c r="K226" s="41"/>
      <c r="L226" s="41"/>
      <c r="M226" s="41"/>
      <c r="N226" s="41"/>
      <c r="O226" s="41"/>
      <c r="P226" s="41"/>
      <c r="Q226" s="41"/>
      <c r="S226" s="44"/>
      <c r="T226" s="44"/>
      <c r="U226" s="40"/>
      <c r="V226" s="40"/>
      <c r="W226" s="45"/>
      <c r="X226" s="46"/>
      <c r="Y226" s="43"/>
      <c r="Z226" s="43"/>
      <c r="AA226" s="43"/>
      <c r="AB226" s="43"/>
      <c r="AC226" s="47"/>
      <c r="AD226" s="47"/>
      <c r="AE226" s="1"/>
      <c r="AF226" s="1"/>
      <c r="AG226" s="1"/>
    </row>
    <row r="227" spans="1:33" ht="19.5" customHeight="1">
      <c r="A227" s="1"/>
      <c r="B227" s="40"/>
      <c r="C227" s="41"/>
      <c r="D227" s="41"/>
      <c r="E227" s="41"/>
      <c r="F227" s="41"/>
      <c r="G227" s="42"/>
      <c r="H227" s="41"/>
      <c r="J227" s="43"/>
      <c r="K227" s="41"/>
      <c r="L227" s="41"/>
      <c r="M227" s="41"/>
      <c r="N227" s="41"/>
      <c r="O227" s="41"/>
      <c r="P227" s="41"/>
      <c r="Q227" s="41"/>
      <c r="S227" s="44"/>
      <c r="T227" s="44"/>
      <c r="U227" s="40"/>
      <c r="V227" s="40"/>
      <c r="W227" s="45"/>
      <c r="X227" s="46"/>
      <c r="Y227" s="43"/>
      <c r="Z227" s="43"/>
      <c r="AA227" s="43"/>
      <c r="AB227" s="43"/>
      <c r="AC227" s="47"/>
      <c r="AD227" s="47"/>
      <c r="AE227" s="1"/>
      <c r="AF227" s="1"/>
      <c r="AG227" s="1"/>
    </row>
    <row r="228" spans="1:33" ht="19.5" customHeight="1">
      <c r="A228" s="1"/>
      <c r="B228" s="40"/>
      <c r="C228" s="41"/>
      <c r="D228" s="41"/>
      <c r="E228" s="41"/>
      <c r="F228" s="41"/>
      <c r="G228" s="42"/>
      <c r="H228" s="41"/>
      <c r="J228" s="43"/>
      <c r="K228" s="41"/>
      <c r="L228" s="41"/>
      <c r="M228" s="41"/>
      <c r="N228" s="41"/>
      <c r="O228" s="41"/>
      <c r="P228" s="41"/>
      <c r="Q228" s="41"/>
      <c r="S228" s="44"/>
      <c r="T228" s="44"/>
      <c r="U228" s="40"/>
      <c r="V228" s="40"/>
      <c r="W228" s="45"/>
      <c r="X228" s="46"/>
      <c r="Y228" s="43"/>
      <c r="Z228" s="43"/>
      <c r="AA228" s="43"/>
      <c r="AB228" s="43"/>
      <c r="AC228" s="47"/>
      <c r="AD228" s="47"/>
      <c r="AE228" s="1"/>
      <c r="AF228" s="1"/>
      <c r="AG228" s="1"/>
    </row>
    <row r="229" spans="1:33" ht="19.5" customHeight="1">
      <c r="A229" s="1"/>
      <c r="B229" s="40"/>
      <c r="C229" s="41"/>
      <c r="D229" s="41"/>
      <c r="E229" s="41"/>
      <c r="F229" s="41"/>
      <c r="G229" s="42"/>
      <c r="H229" s="41"/>
      <c r="J229" s="43"/>
      <c r="K229" s="41"/>
      <c r="L229" s="41"/>
      <c r="M229" s="41"/>
      <c r="N229" s="41"/>
      <c r="O229" s="41"/>
      <c r="P229" s="41"/>
      <c r="Q229" s="41"/>
      <c r="S229" s="44"/>
      <c r="T229" s="44"/>
      <c r="U229" s="40"/>
      <c r="V229" s="40"/>
      <c r="W229" s="45"/>
      <c r="X229" s="46"/>
      <c r="Y229" s="43"/>
      <c r="Z229" s="43"/>
      <c r="AA229" s="43"/>
      <c r="AB229" s="43"/>
      <c r="AC229" s="47"/>
      <c r="AD229" s="47"/>
      <c r="AE229" s="1"/>
      <c r="AF229" s="1"/>
      <c r="AG229" s="1"/>
    </row>
  </sheetData>
  <sheetProtection/>
  <autoFilter ref="A8:AH219"/>
  <mergeCells count="6">
    <mergeCell ref="A2:B2"/>
    <mergeCell ref="V2:AC2"/>
    <mergeCell ref="A3:B3"/>
    <mergeCell ref="V3:AC3"/>
    <mergeCell ref="A5:AC5"/>
    <mergeCell ref="A6:AC6"/>
  </mergeCells>
  <hyperlinks>
    <hyperlink ref="X46" r:id="rId1" display="tuyentq@vnu.edu.vn"/>
    <hyperlink ref="X90" r:id="rId2" display="tonld@vnu.edu.vn"/>
    <hyperlink ref="X162" r:id="rId3" display="phithulan@yahoo.com"/>
    <hyperlink ref="X159" r:id="rId4" display="huyentrangvnu87@gmail.com"/>
    <hyperlink ref="X170" r:id="rId5" display="phithulan@yahoo.com"/>
    <hyperlink ref="X167" r:id="rId6" display="huyentrangvnu87@gmail.com"/>
    <hyperlink ref="X12" r:id="rId7" display="thiennx@vnu.edu.vn"/>
    <hyperlink ref="X13" r:id="rId8" display="thiennx@vnu.edu.vn"/>
    <hyperlink ref="X18" r:id="rId9" display="thangpv@vnu.edu.vn"/>
    <hyperlink ref="X40" r:id="rId10" display="khoihanoi@gmail.com&#10;"/>
    <hyperlink ref="X44" r:id="rId11" display="thiennx@vnu.edu.vn"/>
    <hyperlink ref="X43" r:id="rId12" display="kimchidkt36@gmail.com"/>
    <hyperlink ref="X45" r:id="rId13" display="kimchidkt36@gmail.com"/>
    <hyperlink ref="X54" r:id="rId14" display="thangpv@vnu.edu.vn"/>
    <hyperlink ref="X55" r:id="rId15" display="thangpv@vnu.edu.vn"/>
    <hyperlink ref="X155" r:id="rId16" display="thiennx@vnu.edu.vn"/>
    <hyperlink ref="X192" r:id="rId17" display="cuongtm.mim@gmail.com"/>
    <hyperlink ref="X193" r:id="rId18" display="congson82@gmail.com"/>
    <hyperlink ref="X199" r:id="rId19" display="congson82@gmail.com"/>
    <hyperlink ref="X14" r:id="rId20" display="ngocha313@yahoo.com"/>
    <hyperlink ref="X29" r:id="rId21" display="tuyetiet@gmail.com/vinhha78@gmail.com"/>
    <hyperlink ref="X47" r:id="rId22" display="van_khanh1178@yahoo.com"/>
    <hyperlink ref="X48" r:id="rId23" display="hangnguyen159@yahoo.com/thekien.edu@gmail.com, "/>
    <hyperlink ref="X49" r:id="rId24" display="hangnguyen159@yahoo.com/thekien.edu@gmail.com, "/>
    <hyperlink ref="X51" r:id="rId25" display="tuyetiet@gmail.com/vinhha78@gmail.com"/>
    <hyperlink ref="X63" r:id="rId26" display="phanchinhkhql@yahoo.com.vn"/>
    <hyperlink ref="X66" r:id="rId27" display="vinhpq@vnu.edu.vn "/>
    <hyperlink ref="X64" r:id="rId28" display="vinhpq@vnu.edu.vn "/>
    <hyperlink ref="X78" r:id="rId29" display="phanchinhkhql@yahoo.com.vn"/>
    <hyperlink ref="X124" r:id="rId30" display="mailto:vuthuylinh2610@gmail.com"/>
    <hyperlink ref="W124" r:id="rId31" display="callto:0976044196"/>
    <hyperlink ref="X189" r:id="rId32" display="dominhcuongbtctw@gmail.com"/>
    <hyperlink ref="X10" r:id="rId33" display="anhttv@yahoo.com"/>
    <hyperlink ref="X58" r:id="rId34" display="huong.phung2909@gmail.com&#10;'phuongltn2016@gmail.com"/>
    <hyperlink ref="X114" r:id="rId35" display="haphong7980@yahoo.com&#10;'lantp80@yahoo.com"/>
    <hyperlink ref="X118" r:id="rId36" display="khoa.ha@basico.com.vn/anh.ntt@basico.com.vn"/>
    <hyperlink ref="X129" r:id="rId37" display="nguyentrongtaih@yahoo.com&#10;'vandtt@vnu.edu.vn&#10;'phuongltn2016@gmail.com"/>
    <hyperlink ref="X139" r:id="rId38" display="nguyenhieudhqg@gmail.com&#10;'anhdhqg@gmail.com&#10;"/>
    <hyperlink ref="X144" r:id="rId39" display="thaihahnu@yahoo.com &#10;'phuongtl@vnu.edu.vn&#10;&#10;"/>
    <hyperlink ref="X145" r:id="rId40" display="phuongltn2016@gmail.com"/>
    <hyperlink ref="X151" r:id="rId41" display="nguyenhieudhqg@gmail.com&#10;'anhdhqg@gmail.com"/>
    <hyperlink ref="X140" r:id="rId42" display="phuongtl@vnu.edu.vn&#10;'lantp80@yahoo.com"/>
    <hyperlink ref="X94" r:id="rId43" display="nutt@vnu.edu.vn&#10;'haintt79@gmail.com"/>
    <hyperlink ref="X136" r:id="rId44" display="vandtt@vnu.edu.vn&#10;'huong.phung2909@gmail.com"/>
    <hyperlink ref="X38" r:id="rId45" display="mainp@vnu.edu.vn"/>
    <hyperlink ref="X96" r:id="rId46" display="hienvuminh@gmail.com"/>
    <hyperlink ref="X100" r:id="rId47" display="nguyenquan.vnu@gmail.com"/>
    <hyperlink ref="X101" r:id="rId48" display="ngalethiphuong@gmail.com"/>
    <hyperlink ref="X102" r:id="rId49" display="phamduyenthao@gmail.com"/>
    <hyperlink ref="X103" r:id="rId50" display="duongducchinhcdkt@yahoo.com"/>
  </hyperlinks>
  <printOptions/>
  <pageMargins left="0" right="0.17" top="0.35" bottom="0.25" header="0.5" footer="0"/>
  <pageSetup horizontalDpi="600" verticalDpi="600" orientation="landscape" paperSize="9" scale="73" r:id="rId52"/>
  <headerFooter alignWithMargins="0">
    <oddFooter>&amp;CPage &amp;P of &amp;N</oddFooter>
  </headerFooter>
  <drawing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zoomScale="90" zoomScaleNormal="90" workbookViewId="0" topLeftCell="A40">
      <selection activeCell="V25" sqref="V1:AC16384"/>
    </sheetView>
  </sheetViews>
  <sheetFormatPr defaultColWidth="9.140625" defaultRowHeight="19.5" customHeight="1"/>
  <cols>
    <col min="1" max="1" width="5.7109375" style="67" customWidth="1"/>
    <col min="2" max="2" width="27.8515625" style="4" customWidth="1"/>
    <col min="3" max="3" width="11.8515625" style="67" hidden="1" customWidth="1"/>
    <col min="4" max="4" width="14.421875" style="67" customWidth="1"/>
    <col min="5" max="5" width="4.57421875" style="67" customWidth="1"/>
    <col min="6" max="6" width="11.57421875" style="67" hidden="1" customWidth="1"/>
    <col min="7" max="7" width="14.28125" style="2" hidden="1" customWidth="1"/>
    <col min="8" max="8" width="5.7109375" style="67" hidden="1" customWidth="1"/>
    <col min="9" max="9" width="9.7109375" style="18" hidden="1" customWidth="1"/>
    <col min="10" max="10" width="14.421875" style="65" hidden="1" customWidth="1"/>
    <col min="11" max="11" width="11.8515625" style="67" hidden="1" customWidth="1"/>
    <col min="12" max="12" width="6.7109375" style="67" customWidth="1"/>
    <col min="13" max="13" width="7.00390625" style="67" customWidth="1"/>
    <col min="14" max="14" width="6.8515625" style="67" customWidth="1"/>
    <col min="15" max="15" width="11.7109375" style="67" customWidth="1"/>
    <col min="16" max="16" width="4.8515625" style="67" customWidth="1"/>
    <col min="17" max="17" width="5.28125" style="67" customWidth="1"/>
    <col min="18" max="18" width="5.28125" style="75" customWidth="1"/>
    <col min="19" max="19" width="10.00390625" style="30" hidden="1" customWidth="1"/>
    <col min="20" max="20" width="7.421875" style="30" hidden="1" customWidth="1"/>
    <col min="21" max="21" width="28.7109375" style="4" customWidth="1"/>
    <col min="22" max="22" width="43.57421875" style="4" customWidth="1"/>
    <col min="23" max="23" width="12.8515625" style="7" hidden="1" customWidth="1"/>
    <col min="24" max="24" width="31.8515625" style="22" hidden="1" customWidth="1"/>
    <col min="25" max="25" width="25.57421875" style="65" hidden="1" customWidth="1"/>
    <col min="26" max="26" width="43.421875" style="65" hidden="1" customWidth="1"/>
    <col min="27" max="27" width="34.7109375" style="65" hidden="1" customWidth="1"/>
    <col min="28" max="28" width="31.28125" style="65" hidden="1" customWidth="1"/>
    <col min="29" max="29" width="29.28125" style="20" customWidth="1"/>
    <col min="30" max="30" width="72.28125" style="20" customWidth="1"/>
    <col min="31" max="31" width="34.8515625" style="20" hidden="1" customWidth="1"/>
    <col min="32" max="32" width="18.421875" style="20" hidden="1" customWidth="1"/>
    <col min="33" max="33" width="7.421875" style="67" customWidth="1"/>
    <col min="34" max="34" width="24.28125" style="1" customWidth="1"/>
    <col min="35" max="222" width="9.140625" style="1" customWidth="1"/>
    <col min="223" max="223" width="6.00390625" style="1" customWidth="1"/>
    <col min="224" max="233" width="9.140625" style="1" customWidth="1"/>
    <col min="234" max="234" width="3.7109375" style="1" customWidth="1"/>
    <col min="235" max="16384" width="9.140625" style="1" customWidth="1"/>
  </cols>
  <sheetData>
    <row r="1" spans="1:33" ht="19.5" customHeight="1">
      <c r="A1" s="77"/>
      <c r="C1" s="77"/>
      <c r="D1" s="77"/>
      <c r="E1" s="77"/>
      <c r="F1" s="77"/>
      <c r="H1" s="77"/>
      <c r="K1" s="77"/>
      <c r="L1" s="77"/>
      <c r="M1" s="77"/>
      <c r="N1" s="77"/>
      <c r="O1" s="77"/>
      <c r="P1" s="77"/>
      <c r="Q1" s="77"/>
      <c r="AC1" s="84" t="s">
        <v>1177</v>
      </c>
      <c r="AG1" s="77"/>
    </row>
    <row r="2" spans="1:32" ht="19.5" customHeight="1">
      <c r="A2" s="91" t="s">
        <v>154</v>
      </c>
      <c r="B2" s="91"/>
      <c r="M2" s="21"/>
      <c r="N2" s="21"/>
      <c r="O2" s="5"/>
      <c r="P2" s="5"/>
      <c r="Q2" s="5"/>
      <c r="S2" s="5" t="s">
        <v>6</v>
      </c>
      <c r="T2" s="5"/>
      <c r="U2" s="5"/>
      <c r="V2" s="92" t="s">
        <v>6</v>
      </c>
      <c r="W2" s="92"/>
      <c r="X2" s="92"/>
      <c r="Y2" s="92"/>
      <c r="Z2" s="92"/>
      <c r="AA2" s="92"/>
      <c r="AB2" s="92"/>
      <c r="AC2" s="92"/>
      <c r="AD2" s="1"/>
      <c r="AE2" s="5"/>
      <c r="AF2" s="5"/>
    </row>
    <row r="3" spans="1:32" ht="19.5" customHeight="1">
      <c r="A3" s="92" t="s">
        <v>5</v>
      </c>
      <c r="B3" s="92"/>
      <c r="L3" s="39"/>
      <c r="M3" s="48"/>
      <c r="N3" s="48"/>
      <c r="O3" s="6"/>
      <c r="P3" s="6"/>
      <c r="Q3" s="6"/>
      <c r="R3" s="76"/>
      <c r="S3" s="6" t="s">
        <v>7</v>
      </c>
      <c r="T3" s="6"/>
      <c r="U3" s="6"/>
      <c r="V3" s="93" t="s">
        <v>7</v>
      </c>
      <c r="W3" s="93"/>
      <c r="X3" s="93"/>
      <c r="Y3" s="93"/>
      <c r="Z3" s="93"/>
      <c r="AA3" s="93"/>
      <c r="AB3" s="93"/>
      <c r="AC3" s="93"/>
      <c r="AD3" s="1"/>
      <c r="AE3" s="6"/>
      <c r="AF3" s="6"/>
    </row>
    <row r="4" spans="20:32" ht="19.5" customHeight="1">
      <c r="T4" s="57"/>
      <c r="U4" s="57"/>
      <c r="V4" s="57"/>
      <c r="W4" s="58"/>
      <c r="X4" s="58"/>
      <c r="Y4" s="57"/>
      <c r="Z4" s="57"/>
      <c r="AA4" s="57"/>
      <c r="AB4" s="57"/>
      <c r="AC4" s="57"/>
      <c r="AD4" s="1"/>
      <c r="AE4" s="1"/>
      <c r="AF4" s="1"/>
    </row>
    <row r="5" spans="1:33" s="3" customFormat="1" ht="20.25" customHeight="1">
      <c r="A5" s="94" t="s">
        <v>1178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0"/>
      <c r="AE5" s="50"/>
      <c r="AF5" s="50"/>
      <c r="AG5" s="68"/>
    </row>
    <row r="6" spans="1:33" s="3" customFormat="1" ht="20.25" customHeight="1">
      <c r="A6" s="95" t="s">
        <v>1165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50"/>
      <c r="AE6" s="50"/>
      <c r="AF6" s="50"/>
      <c r="AG6" s="78"/>
    </row>
    <row r="8" spans="1:33" s="27" customFormat="1" ht="49.5" customHeight="1">
      <c r="A8" s="25" t="s">
        <v>0</v>
      </c>
      <c r="B8" s="25" t="s">
        <v>215</v>
      </c>
      <c r="C8" s="25" t="s">
        <v>216</v>
      </c>
      <c r="D8" s="25" t="s">
        <v>217</v>
      </c>
      <c r="E8" s="25" t="s">
        <v>1</v>
      </c>
      <c r="F8" s="25" t="s">
        <v>2</v>
      </c>
      <c r="G8" s="25" t="s">
        <v>3</v>
      </c>
      <c r="H8" s="25" t="s">
        <v>4</v>
      </c>
      <c r="I8" s="25" t="s">
        <v>551</v>
      </c>
      <c r="J8" s="25" t="s">
        <v>209</v>
      </c>
      <c r="K8" s="25" t="s">
        <v>231</v>
      </c>
      <c r="L8" s="25" t="s">
        <v>9</v>
      </c>
      <c r="M8" s="25" t="s">
        <v>10</v>
      </c>
      <c r="N8" s="25" t="s">
        <v>11</v>
      </c>
      <c r="O8" s="25" t="s">
        <v>12</v>
      </c>
      <c r="P8" s="25" t="s">
        <v>13</v>
      </c>
      <c r="Q8" s="25" t="s">
        <v>14</v>
      </c>
      <c r="R8" s="25" t="s">
        <v>1094</v>
      </c>
      <c r="S8" s="25" t="s">
        <v>214</v>
      </c>
      <c r="T8" s="25" t="s">
        <v>78</v>
      </c>
      <c r="U8" s="25" t="s">
        <v>15</v>
      </c>
      <c r="V8" s="25" t="s">
        <v>16</v>
      </c>
      <c r="W8" s="36" t="s">
        <v>17</v>
      </c>
      <c r="X8" s="36" t="s">
        <v>18</v>
      </c>
      <c r="Y8" s="26" t="s">
        <v>218</v>
      </c>
      <c r="Z8" s="26" t="s">
        <v>1101</v>
      </c>
      <c r="AA8" s="26" t="s">
        <v>1102</v>
      </c>
      <c r="AB8" s="26" t="s">
        <v>1103</v>
      </c>
      <c r="AC8" s="26" t="s">
        <v>8</v>
      </c>
      <c r="AD8" s="26" t="s">
        <v>490</v>
      </c>
      <c r="AE8" s="26" t="s">
        <v>8</v>
      </c>
      <c r="AF8" s="25" t="s">
        <v>543</v>
      </c>
      <c r="AG8" s="56">
        <f>SUBTOTAL(9,AG9:AG44)</f>
        <v>36</v>
      </c>
    </row>
    <row r="9" spans="1:33" s="17" customFormat="1" ht="30" customHeight="1">
      <c r="A9" s="10">
        <v>1</v>
      </c>
      <c r="B9" s="13" t="s">
        <v>281</v>
      </c>
      <c r="C9" s="10" t="s">
        <v>242</v>
      </c>
      <c r="D9" s="10" t="s">
        <v>434</v>
      </c>
      <c r="E9" s="10">
        <v>3</v>
      </c>
      <c r="F9" s="10" t="s">
        <v>223</v>
      </c>
      <c r="G9" s="10" t="s">
        <v>70</v>
      </c>
      <c r="H9" s="10" t="s">
        <v>372</v>
      </c>
      <c r="I9" s="29">
        <v>2</v>
      </c>
      <c r="J9" s="10"/>
      <c r="K9" s="10"/>
      <c r="L9" s="10" t="s">
        <v>322</v>
      </c>
      <c r="M9" s="10">
        <v>6</v>
      </c>
      <c r="N9" s="12" t="s">
        <v>432</v>
      </c>
      <c r="O9" s="10" t="s">
        <v>336</v>
      </c>
      <c r="P9" s="12">
        <v>100</v>
      </c>
      <c r="Q9" s="10">
        <v>50</v>
      </c>
      <c r="R9" s="29">
        <v>22</v>
      </c>
      <c r="S9" s="10"/>
      <c r="T9" s="10"/>
      <c r="U9" s="9" t="s">
        <v>934</v>
      </c>
      <c r="V9" s="9" t="s">
        <v>901</v>
      </c>
      <c r="W9" s="61" t="s">
        <v>935</v>
      </c>
      <c r="X9" s="62" t="s">
        <v>936</v>
      </c>
      <c r="Y9" s="10" t="s">
        <v>245</v>
      </c>
      <c r="Z9" s="10" t="s">
        <v>1104</v>
      </c>
      <c r="AA9" s="10"/>
      <c r="AB9" s="10"/>
      <c r="AC9" s="16" t="s">
        <v>1163</v>
      </c>
      <c r="AD9" s="19" t="s">
        <v>487</v>
      </c>
      <c r="AE9" s="19"/>
      <c r="AF9" s="19"/>
      <c r="AG9" s="17">
        <v>1</v>
      </c>
    </row>
    <row r="10" spans="1:33" s="17" customFormat="1" ht="30" customHeight="1">
      <c r="A10" s="10">
        <v>2</v>
      </c>
      <c r="B10" s="9" t="s">
        <v>110</v>
      </c>
      <c r="C10" s="10" t="s">
        <v>199</v>
      </c>
      <c r="D10" s="10" t="s">
        <v>459</v>
      </c>
      <c r="E10" s="10">
        <v>3</v>
      </c>
      <c r="F10" s="10" t="s">
        <v>105</v>
      </c>
      <c r="G10" s="10" t="s">
        <v>108</v>
      </c>
      <c r="H10" s="10">
        <v>61</v>
      </c>
      <c r="I10" s="29">
        <v>3</v>
      </c>
      <c r="J10" s="10"/>
      <c r="K10" s="10"/>
      <c r="L10" s="10" t="s">
        <v>322</v>
      </c>
      <c r="M10" s="10" t="s">
        <v>320</v>
      </c>
      <c r="N10" s="12" t="s">
        <v>323</v>
      </c>
      <c r="O10" s="10" t="s">
        <v>354</v>
      </c>
      <c r="P10" s="10">
        <v>80</v>
      </c>
      <c r="Q10" s="10">
        <v>50</v>
      </c>
      <c r="R10" s="29">
        <v>5</v>
      </c>
      <c r="S10" s="10"/>
      <c r="T10" s="10"/>
      <c r="U10" s="13" t="s">
        <v>723</v>
      </c>
      <c r="V10" s="13" t="s">
        <v>1070</v>
      </c>
      <c r="W10" s="15" t="s">
        <v>724</v>
      </c>
      <c r="X10" s="52" t="s">
        <v>719</v>
      </c>
      <c r="Y10" s="10" t="s">
        <v>192</v>
      </c>
      <c r="Z10" s="10" t="s">
        <v>1104</v>
      </c>
      <c r="AA10" s="10" t="s">
        <v>1128</v>
      </c>
      <c r="AB10" s="10"/>
      <c r="AC10" s="16" t="s">
        <v>1163</v>
      </c>
      <c r="AD10" s="19" t="s">
        <v>488</v>
      </c>
      <c r="AE10" s="19" t="s">
        <v>233</v>
      </c>
      <c r="AF10" s="19"/>
      <c r="AG10" s="17">
        <v>1</v>
      </c>
    </row>
    <row r="11" spans="1:33" s="17" customFormat="1" ht="30" customHeight="1">
      <c r="A11" s="10">
        <v>3</v>
      </c>
      <c r="B11" s="9" t="s">
        <v>177</v>
      </c>
      <c r="C11" s="10" t="s">
        <v>100</v>
      </c>
      <c r="D11" s="10" t="s">
        <v>338</v>
      </c>
      <c r="E11" s="10">
        <v>3</v>
      </c>
      <c r="F11" s="10" t="s">
        <v>213</v>
      </c>
      <c r="G11" s="10" t="s">
        <v>108</v>
      </c>
      <c r="H11" s="10">
        <v>70</v>
      </c>
      <c r="I11" s="29">
        <v>7</v>
      </c>
      <c r="J11" s="10"/>
      <c r="K11" s="10" t="s">
        <v>102</v>
      </c>
      <c r="L11" s="10" t="s">
        <v>322</v>
      </c>
      <c r="M11" s="10">
        <v>2</v>
      </c>
      <c r="N11" s="12" t="s">
        <v>323</v>
      </c>
      <c r="O11" s="10" t="s">
        <v>335</v>
      </c>
      <c r="P11" s="12">
        <v>100</v>
      </c>
      <c r="Q11" s="10">
        <v>50</v>
      </c>
      <c r="R11" s="37">
        <v>20</v>
      </c>
      <c r="S11" s="10"/>
      <c r="T11" s="10"/>
      <c r="U11" s="13" t="s">
        <v>575</v>
      </c>
      <c r="V11" s="13" t="s">
        <v>593</v>
      </c>
      <c r="W11" s="14" t="s">
        <v>576</v>
      </c>
      <c r="X11" s="15" t="s">
        <v>577</v>
      </c>
      <c r="Y11" s="10" t="s">
        <v>150</v>
      </c>
      <c r="Z11" s="10" t="s">
        <v>1104</v>
      </c>
      <c r="AA11" s="10"/>
      <c r="AB11" s="10"/>
      <c r="AC11" s="16" t="s">
        <v>1163</v>
      </c>
      <c r="AD11" s="19" t="s">
        <v>487</v>
      </c>
      <c r="AE11" s="19"/>
      <c r="AF11" s="19"/>
      <c r="AG11" s="17">
        <v>1</v>
      </c>
    </row>
    <row r="12" spans="1:33" s="17" customFormat="1" ht="30" customHeight="1">
      <c r="A12" s="10">
        <v>4</v>
      </c>
      <c r="B12" s="13" t="s">
        <v>201</v>
      </c>
      <c r="C12" s="10" t="s">
        <v>494</v>
      </c>
      <c r="D12" s="10" t="str">
        <f>C12</f>
        <v>FIB3039</v>
      </c>
      <c r="E12" s="10">
        <v>3</v>
      </c>
      <c r="F12" s="10" t="s">
        <v>88</v>
      </c>
      <c r="G12" s="10" t="s">
        <v>140</v>
      </c>
      <c r="H12" s="12">
        <v>67</v>
      </c>
      <c r="I12" s="29">
        <v>1</v>
      </c>
      <c r="J12" s="10"/>
      <c r="K12" s="10"/>
      <c r="L12" s="10" t="s">
        <v>206</v>
      </c>
      <c r="M12" s="10" t="s">
        <v>320</v>
      </c>
      <c r="N12" s="12" t="s">
        <v>318</v>
      </c>
      <c r="O12" s="10" t="s">
        <v>354</v>
      </c>
      <c r="P12" s="10">
        <v>80</v>
      </c>
      <c r="Q12" s="10">
        <v>50</v>
      </c>
      <c r="R12" s="29">
        <v>1</v>
      </c>
      <c r="S12" s="10"/>
      <c r="T12" s="34"/>
      <c r="U12" s="13" t="s">
        <v>920</v>
      </c>
      <c r="V12" s="13" t="s">
        <v>901</v>
      </c>
      <c r="W12" s="14" t="s">
        <v>904</v>
      </c>
      <c r="X12" s="15" t="s">
        <v>905</v>
      </c>
      <c r="Y12" s="10" t="s">
        <v>193</v>
      </c>
      <c r="Z12" s="10" t="s">
        <v>1104</v>
      </c>
      <c r="AA12" s="10" t="s">
        <v>1139</v>
      </c>
      <c r="AB12" s="10"/>
      <c r="AC12" s="16" t="s">
        <v>1163</v>
      </c>
      <c r="AD12" s="19" t="s">
        <v>488</v>
      </c>
      <c r="AE12" s="19" t="s">
        <v>233</v>
      </c>
      <c r="AF12" s="19"/>
      <c r="AG12" s="17">
        <v>1</v>
      </c>
    </row>
    <row r="13" spans="1:33" s="17" customFormat="1" ht="30" customHeight="1">
      <c r="A13" s="10">
        <v>5</v>
      </c>
      <c r="B13" s="9" t="s">
        <v>23</v>
      </c>
      <c r="C13" s="10" t="s">
        <v>24</v>
      </c>
      <c r="D13" s="10" t="s">
        <v>381</v>
      </c>
      <c r="E13" s="10" t="s">
        <v>131</v>
      </c>
      <c r="F13" s="10" t="s">
        <v>223</v>
      </c>
      <c r="G13" s="10" t="s">
        <v>140</v>
      </c>
      <c r="H13" s="10" t="s">
        <v>373</v>
      </c>
      <c r="I13" s="29">
        <v>2</v>
      </c>
      <c r="J13" s="10"/>
      <c r="K13" s="10" t="s">
        <v>127</v>
      </c>
      <c r="L13" s="10" t="s">
        <v>206</v>
      </c>
      <c r="M13" s="10">
        <v>5</v>
      </c>
      <c r="N13" s="12" t="s">
        <v>328</v>
      </c>
      <c r="O13" s="10" t="s">
        <v>330</v>
      </c>
      <c r="P13" s="12">
        <v>100</v>
      </c>
      <c r="Q13" s="10">
        <v>50</v>
      </c>
      <c r="R13" s="29">
        <v>29</v>
      </c>
      <c r="S13" s="10"/>
      <c r="T13" s="10"/>
      <c r="U13" s="13" t="s">
        <v>1080</v>
      </c>
      <c r="V13" s="13" t="s">
        <v>901</v>
      </c>
      <c r="W13" s="14" t="s">
        <v>1081</v>
      </c>
      <c r="X13" s="15" t="s">
        <v>1082</v>
      </c>
      <c r="Y13" s="10" t="s">
        <v>193</v>
      </c>
      <c r="Z13" s="10" t="s">
        <v>1104</v>
      </c>
      <c r="AA13" s="10" t="s">
        <v>1139</v>
      </c>
      <c r="AB13" s="10"/>
      <c r="AC13" s="16" t="s">
        <v>1163</v>
      </c>
      <c r="AD13" s="19" t="s">
        <v>487</v>
      </c>
      <c r="AE13" s="19"/>
      <c r="AF13" s="19"/>
      <c r="AG13" s="17">
        <v>1</v>
      </c>
    </row>
    <row r="14" spans="1:33" s="17" customFormat="1" ht="30" customHeight="1">
      <c r="A14" s="10">
        <v>6</v>
      </c>
      <c r="B14" s="13" t="s">
        <v>145</v>
      </c>
      <c r="C14" s="10" t="s">
        <v>496</v>
      </c>
      <c r="D14" s="10" t="str">
        <f>C14</f>
        <v>FIB3050</v>
      </c>
      <c r="E14" s="10">
        <v>3</v>
      </c>
      <c r="F14" s="10" t="s">
        <v>88</v>
      </c>
      <c r="G14" s="10" t="s">
        <v>140</v>
      </c>
      <c r="H14" s="12">
        <v>67</v>
      </c>
      <c r="I14" s="29">
        <v>1</v>
      </c>
      <c r="J14" s="10"/>
      <c r="K14" s="10"/>
      <c r="L14" s="10" t="s">
        <v>206</v>
      </c>
      <c r="M14" s="10" t="s">
        <v>320</v>
      </c>
      <c r="N14" s="12" t="s">
        <v>328</v>
      </c>
      <c r="O14" s="10" t="s">
        <v>354</v>
      </c>
      <c r="P14" s="10">
        <v>80</v>
      </c>
      <c r="Q14" s="10">
        <v>50</v>
      </c>
      <c r="R14" s="29">
        <v>2</v>
      </c>
      <c r="S14" s="10"/>
      <c r="T14" s="34"/>
      <c r="U14" s="13" t="s">
        <v>924</v>
      </c>
      <c r="V14" s="13" t="s">
        <v>901</v>
      </c>
      <c r="W14" s="14" t="s">
        <v>909</v>
      </c>
      <c r="X14" s="15" t="s">
        <v>910</v>
      </c>
      <c r="Y14" s="10" t="s">
        <v>193</v>
      </c>
      <c r="Z14" s="10" t="s">
        <v>1104</v>
      </c>
      <c r="AA14" s="10" t="s">
        <v>1139</v>
      </c>
      <c r="AB14" s="10"/>
      <c r="AC14" s="16" t="s">
        <v>1163</v>
      </c>
      <c r="AD14" s="19" t="s">
        <v>488</v>
      </c>
      <c r="AE14" s="19" t="s">
        <v>233</v>
      </c>
      <c r="AF14" s="19"/>
      <c r="AG14" s="17">
        <v>1</v>
      </c>
    </row>
    <row r="15" spans="1:33" s="17" customFormat="1" ht="30" customHeight="1">
      <c r="A15" s="10">
        <v>7</v>
      </c>
      <c r="B15" s="13" t="s">
        <v>144</v>
      </c>
      <c r="C15" s="10" t="s">
        <v>143</v>
      </c>
      <c r="D15" s="10" t="str">
        <f>C15</f>
        <v>FIB3021</v>
      </c>
      <c r="E15" s="10">
        <v>3</v>
      </c>
      <c r="F15" s="10" t="s">
        <v>185</v>
      </c>
      <c r="G15" s="10" t="s">
        <v>140</v>
      </c>
      <c r="H15" s="10">
        <v>41</v>
      </c>
      <c r="I15" s="29">
        <v>1</v>
      </c>
      <c r="J15" s="10"/>
      <c r="K15" s="10" t="s">
        <v>22</v>
      </c>
      <c r="L15" s="10" t="s">
        <v>206</v>
      </c>
      <c r="M15" s="10">
        <v>5</v>
      </c>
      <c r="N15" s="12" t="s">
        <v>328</v>
      </c>
      <c r="O15" s="10" t="s">
        <v>369</v>
      </c>
      <c r="P15" s="10">
        <v>90</v>
      </c>
      <c r="Q15" s="10">
        <v>50</v>
      </c>
      <c r="R15" s="29">
        <v>9</v>
      </c>
      <c r="S15" s="10" t="s">
        <v>99</v>
      </c>
      <c r="T15" s="34" t="s">
        <v>276</v>
      </c>
      <c r="U15" s="13" t="s">
        <v>925</v>
      </c>
      <c r="V15" s="13" t="s">
        <v>901</v>
      </c>
      <c r="W15" s="14" t="s">
        <v>909</v>
      </c>
      <c r="X15" s="15" t="s">
        <v>910</v>
      </c>
      <c r="Y15" s="10" t="s">
        <v>193</v>
      </c>
      <c r="Z15" s="10" t="s">
        <v>1104</v>
      </c>
      <c r="AA15" s="10" t="s">
        <v>1139</v>
      </c>
      <c r="AB15" s="10"/>
      <c r="AC15" s="16" t="s">
        <v>1163</v>
      </c>
      <c r="AD15" s="19" t="s">
        <v>487</v>
      </c>
      <c r="AE15" s="19"/>
      <c r="AF15" s="19"/>
      <c r="AG15" s="17">
        <v>1</v>
      </c>
    </row>
    <row r="16" spans="1:33" s="17" customFormat="1" ht="30" customHeight="1">
      <c r="A16" s="10">
        <v>8</v>
      </c>
      <c r="B16" s="13" t="s">
        <v>159</v>
      </c>
      <c r="C16" s="10" t="s">
        <v>122</v>
      </c>
      <c r="D16" s="10" t="str">
        <f>C16</f>
        <v>PEC3008</v>
      </c>
      <c r="E16" s="10">
        <v>3</v>
      </c>
      <c r="F16" s="10" t="s">
        <v>185</v>
      </c>
      <c r="G16" s="10" t="s">
        <v>56</v>
      </c>
      <c r="H16" s="12">
        <v>37</v>
      </c>
      <c r="I16" s="29">
        <v>1</v>
      </c>
      <c r="J16" s="10"/>
      <c r="K16" s="10" t="s">
        <v>71</v>
      </c>
      <c r="L16" s="10" t="s">
        <v>206</v>
      </c>
      <c r="M16" s="10">
        <v>4</v>
      </c>
      <c r="N16" s="12" t="s">
        <v>328</v>
      </c>
      <c r="O16" s="10" t="s">
        <v>368</v>
      </c>
      <c r="P16" s="12">
        <v>60</v>
      </c>
      <c r="Q16" s="10">
        <v>23</v>
      </c>
      <c r="R16" s="29">
        <v>11</v>
      </c>
      <c r="S16" s="10"/>
      <c r="T16" s="34"/>
      <c r="U16" s="13" t="s">
        <v>552</v>
      </c>
      <c r="V16" s="13" t="s">
        <v>1068</v>
      </c>
      <c r="W16" s="14" t="s">
        <v>553</v>
      </c>
      <c r="X16" s="15" t="s">
        <v>554</v>
      </c>
      <c r="Y16" s="10" t="s">
        <v>186</v>
      </c>
      <c r="Z16" s="10" t="s">
        <v>1104</v>
      </c>
      <c r="AA16" s="10" t="s">
        <v>1129</v>
      </c>
      <c r="AB16" s="10"/>
      <c r="AC16" s="16" t="s">
        <v>1163</v>
      </c>
      <c r="AD16" s="19" t="s">
        <v>487</v>
      </c>
      <c r="AE16" s="19"/>
      <c r="AF16" s="19"/>
      <c r="AG16" s="17">
        <v>1</v>
      </c>
    </row>
    <row r="17" spans="1:33" s="17" customFormat="1" ht="30" customHeight="1">
      <c r="A17" s="10">
        <v>9</v>
      </c>
      <c r="B17" s="13" t="s">
        <v>161</v>
      </c>
      <c r="C17" s="10" t="s">
        <v>160</v>
      </c>
      <c r="D17" s="10" t="str">
        <f>C17</f>
        <v>PEC2009</v>
      </c>
      <c r="E17" s="10">
        <v>3</v>
      </c>
      <c r="F17" s="10" t="s">
        <v>185</v>
      </c>
      <c r="G17" s="10" t="s">
        <v>56</v>
      </c>
      <c r="H17" s="12">
        <v>37</v>
      </c>
      <c r="I17" s="29">
        <v>1</v>
      </c>
      <c r="J17" s="10"/>
      <c r="K17" s="10" t="s">
        <v>71</v>
      </c>
      <c r="L17" s="10" t="s">
        <v>206</v>
      </c>
      <c r="M17" s="10">
        <v>5</v>
      </c>
      <c r="N17" s="12" t="s">
        <v>318</v>
      </c>
      <c r="O17" s="10" t="s">
        <v>368</v>
      </c>
      <c r="P17" s="12">
        <v>60</v>
      </c>
      <c r="Q17" s="10">
        <v>23</v>
      </c>
      <c r="R17" s="29">
        <v>6</v>
      </c>
      <c r="S17" s="10"/>
      <c r="T17" s="34"/>
      <c r="U17" s="13" t="s">
        <v>555</v>
      </c>
      <c r="V17" s="13" t="s">
        <v>1068</v>
      </c>
      <c r="W17" s="14" t="s">
        <v>556</v>
      </c>
      <c r="X17" s="15" t="s">
        <v>557</v>
      </c>
      <c r="Y17" s="10" t="s">
        <v>186</v>
      </c>
      <c r="Z17" s="10" t="s">
        <v>1104</v>
      </c>
      <c r="AA17" s="10"/>
      <c r="AB17" s="10"/>
      <c r="AC17" s="16" t="s">
        <v>1163</v>
      </c>
      <c r="AD17" s="19" t="s">
        <v>487</v>
      </c>
      <c r="AE17" s="19"/>
      <c r="AF17" s="19"/>
      <c r="AG17" s="17">
        <v>1</v>
      </c>
    </row>
    <row r="18" spans="1:251" s="17" customFormat="1" ht="30" customHeight="1">
      <c r="A18" s="10">
        <v>10</v>
      </c>
      <c r="B18" s="9" t="s">
        <v>169</v>
      </c>
      <c r="C18" s="10" t="s">
        <v>171</v>
      </c>
      <c r="D18" s="10" t="s">
        <v>462</v>
      </c>
      <c r="E18" s="10">
        <v>3</v>
      </c>
      <c r="F18" s="10" t="s">
        <v>105</v>
      </c>
      <c r="G18" s="10" t="s">
        <v>108</v>
      </c>
      <c r="H18" s="10">
        <v>61</v>
      </c>
      <c r="I18" s="29">
        <v>3</v>
      </c>
      <c r="J18" s="10" t="s">
        <v>238</v>
      </c>
      <c r="K18" s="10"/>
      <c r="L18" s="10" t="s">
        <v>322</v>
      </c>
      <c r="M18" s="10" t="s">
        <v>320</v>
      </c>
      <c r="N18" s="12" t="s">
        <v>332</v>
      </c>
      <c r="O18" s="10" t="s">
        <v>354</v>
      </c>
      <c r="P18" s="10">
        <v>80</v>
      </c>
      <c r="Q18" s="10">
        <v>50</v>
      </c>
      <c r="R18" s="29">
        <v>18</v>
      </c>
      <c r="S18" s="10"/>
      <c r="T18" s="10"/>
      <c r="U18" s="13" t="s">
        <v>734</v>
      </c>
      <c r="V18" s="13" t="s">
        <v>1070</v>
      </c>
      <c r="W18" s="59" t="s">
        <v>736</v>
      </c>
      <c r="X18" s="52" t="s">
        <v>735</v>
      </c>
      <c r="Y18" s="10" t="s">
        <v>192</v>
      </c>
      <c r="Z18" s="10" t="s">
        <v>1104</v>
      </c>
      <c r="AA18" s="10" t="s">
        <v>1128</v>
      </c>
      <c r="AB18" s="10"/>
      <c r="AC18" s="16" t="s">
        <v>1163</v>
      </c>
      <c r="AD18" s="19" t="s">
        <v>488</v>
      </c>
      <c r="AE18" s="19" t="s">
        <v>233</v>
      </c>
      <c r="AF18" s="19"/>
      <c r="AG18" s="17">
        <v>1</v>
      </c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M18" s="32"/>
      <c r="IN18" s="32"/>
      <c r="IO18" s="32"/>
      <c r="IP18" s="32"/>
      <c r="IQ18" s="32"/>
    </row>
    <row r="19" spans="1:33" s="17" customFormat="1" ht="30" customHeight="1">
      <c r="A19" s="10">
        <v>11</v>
      </c>
      <c r="B19" s="13" t="s">
        <v>156</v>
      </c>
      <c r="C19" s="10" t="s">
        <v>155</v>
      </c>
      <c r="D19" s="10" t="str">
        <f>C19</f>
        <v>INE2014</v>
      </c>
      <c r="E19" s="10">
        <v>3</v>
      </c>
      <c r="F19" s="10" t="s">
        <v>185</v>
      </c>
      <c r="G19" s="10" t="s">
        <v>56</v>
      </c>
      <c r="H19" s="12">
        <v>37</v>
      </c>
      <c r="I19" s="29">
        <v>1</v>
      </c>
      <c r="J19" s="10"/>
      <c r="K19" s="10" t="s">
        <v>168</v>
      </c>
      <c r="L19" s="10" t="s">
        <v>206</v>
      </c>
      <c r="M19" s="10">
        <v>2</v>
      </c>
      <c r="N19" s="12" t="s">
        <v>318</v>
      </c>
      <c r="O19" s="10" t="s">
        <v>368</v>
      </c>
      <c r="P19" s="12">
        <v>60</v>
      </c>
      <c r="Q19" s="10">
        <v>23</v>
      </c>
      <c r="R19" s="29">
        <v>11</v>
      </c>
      <c r="S19" s="10"/>
      <c r="T19" s="34"/>
      <c r="U19" s="9" t="s">
        <v>877</v>
      </c>
      <c r="V19" s="13" t="s">
        <v>1069</v>
      </c>
      <c r="W19" s="15" t="s">
        <v>805</v>
      </c>
      <c r="X19" s="15" t="s">
        <v>806</v>
      </c>
      <c r="Y19" s="10" t="s">
        <v>191</v>
      </c>
      <c r="Z19" s="10" t="s">
        <v>1104</v>
      </c>
      <c r="AA19" s="10" t="s">
        <v>1123</v>
      </c>
      <c r="AB19" s="10"/>
      <c r="AC19" s="16" t="s">
        <v>1163</v>
      </c>
      <c r="AD19" s="19" t="s">
        <v>487</v>
      </c>
      <c r="AE19" s="19"/>
      <c r="AF19" s="19"/>
      <c r="AG19" s="17">
        <v>1</v>
      </c>
    </row>
    <row r="20" spans="1:33" s="17" customFormat="1" ht="30" customHeight="1">
      <c r="A20" s="10">
        <v>12</v>
      </c>
      <c r="B20" s="13" t="s">
        <v>158</v>
      </c>
      <c r="C20" s="10" t="s">
        <v>157</v>
      </c>
      <c r="D20" s="10" t="str">
        <f>C20</f>
        <v>PEC3026</v>
      </c>
      <c r="E20" s="10">
        <v>3</v>
      </c>
      <c r="F20" s="10" t="s">
        <v>185</v>
      </c>
      <c r="G20" s="10" t="s">
        <v>56</v>
      </c>
      <c r="H20" s="12">
        <v>37</v>
      </c>
      <c r="I20" s="29">
        <v>1</v>
      </c>
      <c r="J20" s="10"/>
      <c r="K20" s="10"/>
      <c r="L20" s="10" t="s">
        <v>206</v>
      </c>
      <c r="M20" s="10">
        <v>3</v>
      </c>
      <c r="N20" s="12" t="s">
        <v>318</v>
      </c>
      <c r="O20" s="10" t="s">
        <v>368</v>
      </c>
      <c r="P20" s="12">
        <v>60</v>
      </c>
      <c r="Q20" s="10">
        <v>23</v>
      </c>
      <c r="R20" s="29">
        <v>1</v>
      </c>
      <c r="S20" s="10"/>
      <c r="T20" s="34"/>
      <c r="U20" s="13" t="s">
        <v>1066</v>
      </c>
      <c r="V20" s="13" t="s">
        <v>1068</v>
      </c>
      <c r="W20" s="15" t="s">
        <v>1067</v>
      </c>
      <c r="X20" s="15"/>
      <c r="Y20" s="10" t="s">
        <v>186</v>
      </c>
      <c r="Z20" s="10" t="s">
        <v>1104</v>
      </c>
      <c r="AA20" s="10"/>
      <c r="AB20" s="10"/>
      <c r="AC20" s="16" t="s">
        <v>1163</v>
      </c>
      <c r="AD20" s="19" t="s">
        <v>487</v>
      </c>
      <c r="AE20" s="19"/>
      <c r="AF20" s="19"/>
      <c r="AG20" s="17">
        <v>1</v>
      </c>
    </row>
    <row r="21" spans="1:33" s="17" customFormat="1" ht="30" customHeight="1">
      <c r="A21" s="10">
        <v>13</v>
      </c>
      <c r="B21" s="13" t="s">
        <v>257</v>
      </c>
      <c r="C21" s="10" t="s">
        <v>74</v>
      </c>
      <c r="D21" s="10" t="s">
        <v>542</v>
      </c>
      <c r="E21" s="10">
        <v>3</v>
      </c>
      <c r="F21" s="10" t="s">
        <v>88</v>
      </c>
      <c r="G21" s="10" t="s">
        <v>56</v>
      </c>
      <c r="H21" s="10">
        <v>55</v>
      </c>
      <c r="I21" s="29">
        <v>1</v>
      </c>
      <c r="J21" s="10"/>
      <c r="K21" s="10"/>
      <c r="L21" s="10" t="s">
        <v>206</v>
      </c>
      <c r="M21" s="10" t="s">
        <v>320</v>
      </c>
      <c r="N21" s="12" t="s">
        <v>318</v>
      </c>
      <c r="O21" s="10" t="s">
        <v>355</v>
      </c>
      <c r="P21" s="12">
        <v>60</v>
      </c>
      <c r="Q21" s="10">
        <v>50</v>
      </c>
      <c r="R21" s="29">
        <v>0</v>
      </c>
      <c r="S21" s="10"/>
      <c r="T21" s="10"/>
      <c r="U21" s="13" t="s">
        <v>561</v>
      </c>
      <c r="V21" s="13" t="s">
        <v>1068</v>
      </c>
      <c r="W21" s="14" t="s">
        <v>562</v>
      </c>
      <c r="X21" s="15" t="s">
        <v>563</v>
      </c>
      <c r="Y21" s="10" t="s">
        <v>186</v>
      </c>
      <c r="Z21" s="10" t="s">
        <v>1104</v>
      </c>
      <c r="AA21" s="10"/>
      <c r="AB21" s="10"/>
      <c r="AC21" s="16" t="s">
        <v>1163</v>
      </c>
      <c r="AD21" s="19" t="s">
        <v>488</v>
      </c>
      <c r="AE21" s="19" t="s">
        <v>546</v>
      </c>
      <c r="AF21" s="19"/>
      <c r="AG21" s="17">
        <v>1</v>
      </c>
    </row>
    <row r="22" spans="1:33" s="17" customFormat="1" ht="45" customHeight="1">
      <c r="A22" s="10">
        <v>14</v>
      </c>
      <c r="B22" s="9" t="s">
        <v>60</v>
      </c>
      <c r="C22" s="10" t="s">
        <v>61</v>
      </c>
      <c r="D22" s="10" t="s">
        <v>467</v>
      </c>
      <c r="E22" s="10">
        <v>3</v>
      </c>
      <c r="F22" s="10" t="s">
        <v>213</v>
      </c>
      <c r="G22" s="10" t="s">
        <v>108</v>
      </c>
      <c r="H22" s="10">
        <v>70</v>
      </c>
      <c r="I22" s="29">
        <v>4</v>
      </c>
      <c r="J22" s="10"/>
      <c r="K22" s="10" t="s">
        <v>62</v>
      </c>
      <c r="L22" s="10" t="s">
        <v>322</v>
      </c>
      <c r="M22" s="10">
        <v>5</v>
      </c>
      <c r="N22" s="12" t="s">
        <v>323</v>
      </c>
      <c r="O22" s="10" t="s">
        <v>335</v>
      </c>
      <c r="P22" s="12">
        <v>100</v>
      </c>
      <c r="Q22" s="10">
        <v>50</v>
      </c>
      <c r="R22" s="29">
        <v>25</v>
      </c>
      <c r="S22" s="10"/>
      <c r="T22" s="10"/>
      <c r="U22" s="9" t="s">
        <v>879</v>
      </c>
      <c r="V22" s="13" t="s">
        <v>1069</v>
      </c>
      <c r="W22" s="14" t="s">
        <v>810</v>
      </c>
      <c r="X22" s="15" t="s">
        <v>811</v>
      </c>
      <c r="Y22" s="10" t="s">
        <v>191</v>
      </c>
      <c r="Z22" s="10" t="s">
        <v>1104</v>
      </c>
      <c r="AA22" s="10" t="s">
        <v>1123</v>
      </c>
      <c r="AB22" s="10"/>
      <c r="AC22" s="16" t="s">
        <v>1163</v>
      </c>
      <c r="AD22" s="19" t="s">
        <v>487</v>
      </c>
      <c r="AE22" s="19"/>
      <c r="AF22" s="19"/>
      <c r="AG22" s="17">
        <v>1</v>
      </c>
    </row>
    <row r="23" spans="1:34" s="17" customFormat="1" ht="30" customHeight="1">
      <c r="A23" s="10">
        <v>15</v>
      </c>
      <c r="B23" s="9" t="s">
        <v>506</v>
      </c>
      <c r="C23" s="10" t="s">
        <v>189</v>
      </c>
      <c r="D23" s="10" t="s">
        <v>189</v>
      </c>
      <c r="E23" s="10">
        <v>4</v>
      </c>
      <c r="F23" s="10" t="s">
        <v>311</v>
      </c>
      <c r="G23" s="10" t="s">
        <v>137</v>
      </c>
      <c r="H23" s="10">
        <v>5</v>
      </c>
      <c r="I23" s="29">
        <v>1</v>
      </c>
      <c r="J23" s="10"/>
      <c r="K23" s="10"/>
      <c r="L23" s="10" t="s">
        <v>322</v>
      </c>
      <c r="M23" s="10">
        <v>2</v>
      </c>
      <c r="N23" s="12" t="s">
        <v>325</v>
      </c>
      <c r="O23" s="10" t="s">
        <v>453</v>
      </c>
      <c r="P23" s="12">
        <v>35</v>
      </c>
      <c r="Q23" s="10">
        <v>20</v>
      </c>
      <c r="R23" s="80">
        <v>4</v>
      </c>
      <c r="S23" s="10"/>
      <c r="T23" s="34"/>
      <c r="U23" s="13"/>
      <c r="V23" s="13"/>
      <c r="W23" s="14"/>
      <c r="X23" s="15"/>
      <c r="Y23" s="10" t="s">
        <v>191</v>
      </c>
      <c r="Z23" s="10" t="s">
        <v>1110</v>
      </c>
      <c r="AA23" s="10" t="s">
        <v>1141</v>
      </c>
      <c r="AB23" s="10" t="s">
        <v>1155</v>
      </c>
      <c r="AC23" s="10" t="s">
        <v>1163</v>
      </c>
      <c r="AD23" s="19" t="s">
        <v>487</v>
      </c>
      <c r="AE23" s="19" t="s">
        <v>312</v>
      </c>
      <c r="AF23" s="19"/>
      <c r="AG23" s="17">
        <v>1</v>
      </c>
      <c r="AH23" s="10" t="s">
        <v>1156</v>
      </c>
    </row>
    <row r="24" spans="1:34" s="17" customFormat="1" ht="30" customHeight="1">
      <c r="A24" s="10">
        <v>16</v>
      </c>
      <c r="B24" s="9" t="s">
        <v>361</v>
      </c>
      <c r="C24" s="10" t="s">
        <v>30</v>
      </c>
      <c r="D24" s="10" t="s">
        <v>30</v>
      </c>
      <c r="E24" s="10">
        <v>3</v>
      </c>
      <c r="F24" s="10" t="s">
        <v>273</v>
      </c>
      <c r="G24" s="10" t="s">
        <v>125</v>
      </c>
      <c r="H24" s="10">
        <v>79</v>
      </c>
      <c r="I24" s="29">
        <v>1</v>
      </c>
      <c r="J24" s="10"/>
      <c r="K24" s="10"/>
      <c r="L24" s="10" t="s">
        <v>322</v>
      </c>
      <c r="M24" s="10">
        <v>4</v>
      </c>
      <c r="N24" s="12" t="s">
        <v>323</v>
      </c>
      <c r="O24" s="10" t="s">
        <v>329</v>
      </c>
      <c r="P24" s="12">
        <v>100</v>
      </c>
      <c r="Q24" s="10">
        <v>50</v>
      </c>
      <c r="R24" s="29">
        <v>11</v>
      </c>
      <c r="S24" s="10"/>
      <c r="T24" s="34"/>
      <c r="U24" s="9" t="s">
        <v>882</v>
      </c>
      <c r="V24" s="13" t="s">
        <v>1069</v>
      </c>
      <c r="W24" s="14" t="s">
        <v>840</v>
      </c>
      <c r="X24" s="15" t="s">
        <v>841</v>
      </c>
      <c r="Y24" s="24" t="s">
        <v>191</v>
      </c>
      <c r="Z24" s="10" t="s">
        <v>1104</v>
      </c>
      <c r="AA24" s="10" t="s">
        <v>1130</v>
      </c>
      <c r="AB24" s="24"/>
      <c r="AC24" s="10" t="s">
        <v>1163</v>
      </c>
      <c r="AD24" s="19" t="s">
        <v>487</v>
      </c>
      <c r="AE24" s="19" t="s">
        <v>365</v>
      </c>
      <c r="AF24" s="19"/>
      <c r="AG24" s="17">
        <v>1</v>
      </c>
      <c r="AH24" s="16" t="s">
        <v>1159</v>
      </c>
    </row>
    <row r="25" spans="1:33" s="17" customFormat="1" ht="30" customHeight="1">
      <c r="A25" s="10">
        <v>17</v>
      </c>
      <c r="B25" s="13" t="s">
        <v>65</v>
      </c>
      <c r="C25" s="10" t="s">
        <v>43</v>
      </c>
      <c r="D25" s="10" t="s">
        <v>393</v>
      </c>
      <c r="E25" s="10">
        <v>3</v>
      </c>
      <c r="F25" s="10" t="s">
        <v>255</v>
      </c>
      <c r="G25" s="10" t="s">
        <v>636</v>
      </c>
      <c r="H25" s="10" t="s">
        <v>637</v>
      </c>
      <c r="I25" s="29">
        <v>9</v>
      </c>
      <c r="J25" s="10"/>
      <c r="K25" s="10" t="s">
        <v>30</v>
      </c>
      <c r="L25" s="10" t="s">
        <v>322</v>
      </c>
      <c r="M25" s="10">
        <v>5</v>
      </c>
      <c r="N25" s="12" t="s">
        <v>323</v>
      </c>
      <c r="O25" s="10" t="s">
        <v>329</v>
      </c>
      <c r="P25" s="12">
        <v>100</v>
      </c>
      <c r="Q25" s="10">
        <v>50</v>
      </c>
      <c r="R25" s="29">
        <v>34</v>
      </c>
      <c r="S25" s="10"/>
      <c r="T25" s="34"/>
      <c r="U25" s="9" t="s">
        <v>884</v>
      </c>
      <c r="V25" s="13" t="s">
        <v>844</v>
      </c>
      <c r="W25" s="14" t="s">
        <v>845</v>
      </c>
      <c r="X25" s="15" t="s">
        <v>846</v>
      </c>
      <c r="Y25" s="10" t="s">
        <v>191</v>
      </c>
      <c r="Z25" s="10" t="s">
        <v>1104</v>
      </c>
      <c r="AA25" s="10" t="s">
        <v>1123</v>
      </c>
      <c r="AB25" s="10"/>
      <c r="AC25" s="16" t="s">
        <v>1163</v>
      </c>
      <c r="AD25" s="19" t="s">
        <v>487</v>
      </c>
      <c r="AE25" s="19"/>
      <c r="AF25" s="19"/>
      <c r="AG25" s="17">
        <v>1</v>
      </c>
    </row>
    <row r="26" spans="1:33" s="17" customFormat="1" ht="30" customHeight="1">
      <c r="A26" s="10">
        <v>18</v>
      </c>
      <c r="B26" s="9" t="s">
        <v>103</v>
      </c>
      <c r="C26" s="10" t="s">
        <v>508</v>
      </c>
      <c r="D26" s="10" t="s">
        <v>508</v>
      </c>
      <c r="E26" s="10">
        <v>2</v>
      </c>
      <c r="F26" s="10" t="s">
        <v>273</v>
      </c>
      <c r="G26" s="10" t="s">
        <v>125</v>
      </c>
      <c r="H26" s="10">
        <v>79</v>
      </c>
      <c r="I26" s="29">
        <v>1</v>
      </c>
      <c r="J26" s="10"/>
      <c r="K26" s="10"/>
      <c r="L26" s="34" t="s">
        <v>322</v>
      </c>
      <c r="M26" s="10">
        <v>5</v>
      </c>
      <c r="N26" s="12" t="s">
        <v>324</v>
      </c>
      <c r="O26" s="10" t="s">
        <v>329</v>
      </c>
      <c r="P26" s="12">
        <v>100</v>
      </c>
      <c r="Q26" s="10">
        <v>50</v>
      </c>
      <c r="R26" s="29">
        <v>18</v>
      </c>
      <c r="S26" s="10" t="s">
        <v>220</v>
      </c>
      <c r="T26" s="12" t="s">
        <v>104</v>
      </c>
      <c r="U26" s="13" t="s">
        <v>581</v>
      </c>
      <c r="V26" s="13" t="s">
        <v>593</v>
      </c>
      <c r="W26" s="14" t="s">
        <v>582</v>
      </c>
      <c r="X26" s="15" t="s">
        <v>583</v>
      </c>
      <c r="Y26" s="10" t="s">
        <v>150</v>
      </c>
      <c r="Z26" s="10" t="s">
        <v>1104</v>
      </c>
      <c r="AA26" s="10"/>
      <c r="AB26" s="10"/>
      <c r="AC26" s="16" t="s">
        <v>1163</v>
      </c>
      <c r="AD26" s="19" t="s">
        <v>487</v>
      </c>
      <c r="AE26" s="19"/>
      <c r="AF26" s="19"/>
      <c r="AG26" s="17">
        <v>1</v>
      </c>
    </row>
    <row r="27" spans="1:33" s="17" customFormat="1" ht="30" customHeight="1">
      <c r="A27" s="10">
        <v>19</v>
      </c>
      <c r="B27" s="9" t="s">
        <v>296</v>
      </c>
      <c r="C27" s="10" t="s">
        <v>300</v>
      </c>
      <c r="D27" s="10" t="s">
        <v>300</v>
      </c>
      <c r="E27" s="10">
        <v>3</v>
      </c>
      <c r="F27" s="10" t="s">
        <v>185</v>
      </c>
      <c r="G27" s="10" t="s">
        <v>649</v>
      </c>
      <c r="H27" s="10" t="s">
        <v>650</v>
      </c>
      <c r="I27" s="29">
        <v>1</v>
      </c>
      <c r="J27" s="10"/>
      <c r="K27" s="10" t="s">
        <v>33</v>
      </c>
      <c r="L27" s="10" t="s">
        <v>322</v>
      </c>
      <c r="M27" s="10">
        <v>4</v>
      </c>
      <c r="N27" s="12" t="s">
        <v>323</v>
      </c>
      <c r="O27" s="10" t="s">
        <v>367</v>
      </c>
      <c r="P27" s="10">
        <v>80</v>
      </c>
      <c r="Q27" s="10">
        <v>38</v>
      </c>
      <c r="R27" s="80">
        <v>19</v>
      </c>
      <c r="S27" s="10" t="s">
        <v>298</v>
      </c>
      <c r="T27" s="35" t="s">
        <v>299</v>
      </c>
      <c r="U27" s="13" t="s">
        <v>1006</v>
      </c>
      <c r="V27" s="13" t="s">
        <v>831</v>
      </c>
      <c r="W27" s="13" t="s">
        <v>1007</v>
      </c>
      <c r="X27" s="13" t="s">
        <v>1008</v>
      </c>
      <c r="Y27" s="10" t="s">
        <v>194</v>
      </c>
      <c r="Z27" s="10" t="s">
        <v>1104</v>
      </c>
      <c r="AA27" s="10"/>
      <c r="AB27" s="10"/>
      <c r="AC27" s="16" t="s">
        <v>1163</v>
      </c>
      <c r="AD27" s="19" t="s">
        <v>487</v>
      </c>
      <c r="AE27" s="19"/>
      <c r="AF27" s="19"/>
      <c r="AG27" s="17">
        <v>1</v>
      </c>
    </row>
    <row r="28" spans="1:34" s="17" customFormat="1" ht="30" customHeight="1">
      <c r="A28" s="10">
        <v>20</v>
      </c>
      <c r="B28" s="9" t="s">
        <v>109</v>
      </c>
      <c r="C28" s="10" t="s">
        <v>113</v>
      </c>
      <c r="D28" s="10" t="s">
        <v>113</v>
      </c>
      <c r="E28" s="10">
        <v>3</v>
      </c>
      <c r="F28" s="10" t="s">
        <v>185</v>
      </c>
      <c r="G28" s="10" t="s">
        <v>125</v>
      </c>
      <c r="H28" s="10">
        <v>81</v>
      </c>
      <c r="I28" s="29">
        <v>1</v>
      </c>
      <c r="J28" s="10"/>
      <c r="K28" s="10" t="s">
        <v>123</v>
      </c>
      <c r="L28" s="10" t="s">
        <v>206</v>
      </c>
      <c r="M28" s="10">
        <v>6</v>
      </c>
      <c r="N28" s="12" t="s">
        <v>328</v>
      </c>
      <c r="O28" s="10" t="s">
        <v>453</v>
      </c>
      <c r="P28" s="12">
        <v>85</v>
      </c>
      <c r="Q28" s="10">
        <v>50</v>
      </c>
      <c r="R28" s="29">
        <v>17</v>
      </c>
      <c r="S28" s="10"/>
      <c r="T28" s="10"/>
      <c r="U28" s="13" t="s">
        <v>750</v>
      </c>
      <c r="V28" s="13" t="s">
        <v>1070</v>
      </c>
      <c r="W28" s="15" t="s">
        <v>724</v>
      </c>
      <c r="X28" s="52" t="s">
        <v>719</v>
      </c>
      <c r="Y28" s="10" t="s">
        <v>192</v>
      </c>
      <c r="Z28" s="10" t="s">
        <v>1153</v>
      </c>
      <c r="AA28" s="10" t="s">
        <v>1131</v>
      </c>
      <c r="AB28" s="10" t="s">
        <v>1155</v>
      </c>
      <c r="AC28" s="10" t="s">
        <v>1163</v>
      </c>
      <c r="AD28" s="19" t="s">
        <v>487</v>
      </c>
      <c r="AE28" s="19"/>
      <c r="AF28" s="19"/>
      <c r="AG28" s="17">
        <v>1</v>
      </c>
      <c r="AH28" s="10" t="s">
        <v>1157</v>
      </c>
    </row>
    <row r="29" spans="1:33" s="17" customFormat="1" ht="30" customHeight="1">
      <c r="A29" s="10">
        <v>21</v>
      </c>
      <c r="B29" s="9" t="s">
        <v>92</v>
      </c>
      <c r="C29" s="10" t="s">
        <v>91</v>
      </c>
      <c r="D29" s="10" t="s">
        <v>91</v>
      </c>
      <c r="E29" s="10">
        <v>3</v>
      </c>
      <c r="F29" s="10" t="s">
        <v>185</v>
      </c>
      <c r="G29" s="10" t="s">
        <v>69</v>
      </c>
      <c r="H29" s="10">
        <v>33</v>
      </c>
      <c r="I29" s="29">
        <v>1</v>
      </c>
      <c r="J29" s="10" t="s">
        <v>167</v>
      </c>
      <c r="K29" s="10" t="s">
        <v>46</v>
      </c>
      <c r="L29" s="10" t="s">
        <v>206</v>
      </c>
      <c r="M29" s="12">
        <v>5</v>
      </c>
      <c r="N29" s="12" t="s">
        <v>318</v>
      </c>
      <c r="O29" s="12" t="s">
        <v>370</v>
      </c>
      <c r="P29" s="10">
        <v>80</v>
      </c>
      <c r="Q29" s="10">
        <v>20</v>
      </c>
      <c r="R29" s="29">
        <v>4</v>
      </c>
      <c r="S29" s="10"/>
      <c r="T29" s="10"/>
      <c r="U29" s="9" t="s">
        <v>897</v>
      </c>
      <c r="V29" s="13" t="s">
        <v>1069</v>
      </c>
      <c r="W29" s="14" t="s">
        <v>822</v>
      </c>
      <c r="X29" s="15" t="s">
        <v>823</v>
      </c>
      <c r="Y29" s="10" t="s">
        <v>191</v>
      </c>
      <c r="Z29" s="10" t="s">
        <v>1104</v>
      </c>
      <c r="AA29" s="10" t="s">
        <v>1123</v>
      </c>
      <c r="AB29" s="10"/>
      <c r="AC29" s="16" t="s">
        <v>1163</v>
      </c>
      <c r="AD29" s="19" t="s">
        <v>487</v>
      </c>
      <c r="AE29" s="19"/>
      <c r="AF29" s="19"/>
      <c r="AG29" s="17">
        <v>1</v>
      </c>
    </row>
    <row r="30" spans="1:33" s="17" customFormat="1" ht="30" customHeight="1">
      <c r="A30" s="10">
        <v>22</v>
      </c>
      <c r="B30" s="9" t="s">
        <v>268</v>
      </c>
      <c r="C30" s="10" t="s">
        <v>269</v>
      </c>
      <c r="D30" s="10" t="s">
        <v>269</v>
      </c>
      <c r="E30" s="10">
        <v>3</v>
      </c>
      <c r="F30" s="10" t="s">
        <v>185</v>
      </c>
      <c r="G30" s="10" t="s">
        <v>656</v>
      </c>
      <c r="H30" s="10" t="s">
        <v>657</v>
      </c>
      <c r="I30" s="29">
        <v>1</v>
      </c>
      <c r="J30" s="10"/>
      <c r="K30" s="10" t="s">
        <v>61</v>
      </c>
      <c r="L30" s="10" t="s">
        <v>206</v>
      </c>
      <c r="M30" s="12">
        <v>3</v>
      </c>
      <c r="N30" s="12" t="s">
        <v>318</v>
      </c>
      <c r="O30" s="12" t="s">
        <v>370</v>
      </c>
      <c r="P30" s="10">
        <v>80</v>
      </c>
      <c r="Q30" s="10">
        <v>33</v>
      </c>
      <c r="R30" s="29">
        <v>26</v>
      </c>
      <c r="S30" s="10"/>
      <c r="T30" s="12"/>
      <c r="U30" s="9" t="s">
        <v>898</v>
      </c>
      <c r="V30" s="13" t="s">
        <v>824</v>
      </c>
      <c r="W30" s="14" t="s">
        <v>825</v>
      </c>
      <c r="X30" s="15" t="s">
        <v>826</v>
      </c>
      <c r="Y30" s="10" t="s">
        <v>191</v>
      </c>
      <c r="Z30" s="10" t="s">
        <v>1104</v>
      </c>
      <c r="AA30" s="10" t="s">
        <v>1123</v>
      </c>
      <c r="AB30" s="10"/>
      <c r="AC30" s="16" t="s">
        <v>1163</v>
      </c>
      <c r="AD30" s="19" t="s">
        <v>487</v>
      </c>
      <c r="AE30" s="19"/>
      <c r="AF30" s="38" t="s">
        <v>545</v>
      </c>
      <c r="AG30" s="17">
        <v>1</v>
      </c>
    </row>
    <row r="31" spans="1:34" s="17" customFormat="1" ht="30" customHeight="1">
      <c r="A31" s="10">
        <v>23</v>
      </c>
      <c r="B31" s="9" t="s">
        <v>362</v>
      </c>
      <c r="C31" s="10" t="s">
        <v>363</v>
      </c>
      <c r="D31" s="10" t="s">
        <v>363</v>
      </c>
      <c r="E31" s="10">
        <v>3</v>
      </c>
      <c r="F31" s="10" t="s">
        <v>185</v>
      </c>
      <c r="G31" s="10" t="s">
        <v>360</v>
      </c>
      <c r="H31" s="10">
        <v>81</v>
      </c>
      <c r="I31" s="29">
        <v>1</v>
      </c>
      <c r="J31" s="10"/>
      <c r="K31" s="10" t="s">
        <v>357</v>
      </c>
      <c r="L31" s="10" t="s">
        <v>206</v>
      </c>
      <c r="M31" s="10">
        <v>6</v>
      </c>
      <c r="N31" s="12" t="s">
        <v>318</v>
      </c>
      <c r="O31" s="10" t="s">
        <v>377</v>
      </c>
      <c r="P31" s="10">
        <v>80</v>
      </c>
      <c r="Q31" s="10">
        <v>50</v>
      </c>
      <c r="R31" s="29">
        <v>18</v>
      </c>
      <c r="S31" s="10"/>
      <c r="T31" s="34"/>
      <c r="U31" s="13" t="s">
        <v>751</v>
      </c>
      <c r="V31" s="13" t="s">
        <v>1070</v>
      </c>
      <c r="W31" s="59" t="s">
        <v>748</v>
      </c>
      <c r="X31" s="52" t="s">
        <v>749</v>
      </c>
      <c r="Y31" s="24" t="s">
        <v>192</v>
      </c>
      <c r="Z31" s="10" t="s">
        <v>1153</v>
      </c>
      <c r="AA31" s="24" t="s">
        <v>1144</v>
      </c>
      <c r="AB31" s="10" t="s">
        <v>1155</v>
      </c>
      <c r="AC31" s="10" t="s">
        <v>1163</v>
      </c>
      <c r="AD31" s="19" t="s">
        <v>487</v>
      </c>
      <c r="AE31" s="19" t="s">
        <v>365</v>
      </c>
      <c r="AF31" s="19"/>
      <c r="AG31" s="17">
        <v>1</v>
      </c>
      <c r="AH31" s="10" t="s">
        <v>1158</v>
      </c>
    </row>
    <row r="32" spans="1:33" s="17" customFormat="1" ht="30" customHeight="1">
      <c r="A32" s="10">
        <v>24</v>
      </c>
      <c r="B32" s="9" t="s">
        <v>371</v>
      </c>
      <c r="C32" s="10" t="s">
        <v>173</v>
      </c>
      <c r="D32" s="10" t="s">
        <v>474</v>
      </c>
      <c r="E32" s="10">
        <v>3</v>
      </c>
      <c r="F32" s="10" t="s">
        <v>185</v>
      </c>
      <c r="G32" s="10" t="s">
        <v>108</v>
      </c>
      <c r="H32" s="10">
        <v>46</v>
      </c>
      <c r="I32" s="29">
        <v>2</v>
      </c>
      <c r="J32" s="10"/>
      <c r="K32" s="10" t="s">
        <v>43</v>
      </c>
      <c r="L32" s="10" t="s">
        <v>322</v>
      </c>
      <c r="M32" s="10">
        <v>5</v>
      </c>
      <c r="N32" s="12" t="s">
        <v>323</v>
      </c>
      <c r="O32" s="12" t="s">
        <v>369</v>
      </c>
      <c r="P32" s="10">
        <v>90</v>
      </c>
      <c r="Q32" s="10">
        <v>50</v>
      </c>
      <c r="R32" s="29">
        <v>21</v>
      </c>
      <c r="S32" s="10"/>
      <c r="T32" s="12"/>
      <c r="U32" s="13" t="s">
        <v>752</v>
      </c>
      <c r="V32" s="13" t="s">
        <v>1070</v>
      </c>
      <c r="W32" s="59" t="s">
        <v>753</v>
      </c>
      <c r="X32" s="52" t="s">
        <v>754</v>
      </c>
      <c r="Y32" s="10" t="s">
        <v>192</v>
      </c>
      <c r="Z32" s="10" t="s">
        <v>1104</v>
      </c>
      <c r="AA32" s="10" t="s">
        <v>1128</v>
      </c>
      <c r="AB32" s="10"/>
      <c r="AC32" s="16" t="s">
        <v>1163</v>
      </c>
      <c r="AD32" s="19" t="s">
        <v>487</v>
      </c>
      <c r="AE32" s="19"/>
      <c r="AF32" s="19"/>
      <c r="AG32" s="17">
        <v>1</v>
      </c>
    </row>
    <row r="33" spans="1:34" s="17" customFormat="1" ht="30" customHeight="1">
      <c r="A33" s="10">
        <v>25</v>
      </c>
      <c r="B33" s="9" t="s">
        <v>297</v>
      </c>
      <c r="C33" s="10" t="s">
        <v>301</v>
      </c>
      <c r="D33" s="10" t="s">
        <v>301</v>
      </c>
      <c r="E33" s="10">
        <v>3</v>
      </c>
      <c r="F33" s="10" t="s">
        <v>663</v>
      </c>
      <c r="G33" s="10" t="s">
        <v>664</v>
      </c>
      <c r="H33" s="10" t="s">
        <v>665</v>
      </c>
      <c r="I33" s="29">
        <v>1</v>
      </c>
      <c r="J33" s="10"/>
      <c r="K33" s="10"/>
      <c r="L33" s="10" t="s">
        <v>322</v>
      </c>
      <c r="M33" s="10">
        <v>3</v>
      </c>
      <c r="N33" s="12" t="s">
        <v>332</v>
      </c>
      <c r="O33" s="10" t="s">
        <v>367</v>
      </c>
      <c r="P33" s="10">
        <v>80</v>
      </c>
      <c r="Q33" s="10">
        <v>50</v>
      </c>
      <c r="R33" s="29">
        <v>31</v>
      </c>
      <c r="S33" s="10" t="s">
        <v>298</v>
      </c>
      <c r="T33" s="12" t="s">
        <v>299</v>
      </c>
      <c r="U33" s="13" t="s">
        <v>1026</v>
      </c>
      <c r="V33" s="13" t="s">
        <v>831</v>
      </c>
      <c r="W33" s="13" t="s">
        <v>1027</v>
      </c>
      <c r="X33" s="13" t="s">
        <v>1055</v>
      </c>
      <c r="Y33" s="10" t="s">
        <v>194</v>
      </c>
      <c r="Z33" s="10" t="s">
        <v>1104</v>
      </c>
      <c r="AA33" s="10"/>
      <c r="AB33" s="10"/>
      <c r="AC33" s="10" t="s">
        <v>1163</v>
      </c>
      <c r="AD33" s="19" t="s">
        <v>487</v>
      </c>
      <c r="AE33" s="19"/>
      <c r="AF33" s="38" t="s">
        <v>545</v>
      </c>
      <c r="AG33" s="17">
        <v>1</v>
      </c>
      <c r="AH33" s="16" t="s">
        <v>1160</v>
      </c>
    </row>
    <row r="34" spans="1:33" s="17" customFormat="1" ht="30" customHeight="1">
      <c r="A34" s="10">
        <v>26</v>
      </c>
      <c r="B34" s="9" t="s">
        <v>277</v>
      </c>
      <c r="C34" s="10" t="s">
        <v>128</v>
      </c>
      <c r="D34" s="10" t="s">
        <v>515</v>
      </c>
      <c r="E34" s="10">
        <v>3</v>
      </c>
      <c r="F34" s="10" t="s">
        <v>88</v>
      </c>
      <c r="G34" s="10" t="s">
        <v>68</v>
      </c>
      <c r="H34" s="10" t="s">
        <v>422</v>
      </c>
      <c r="I34" s="29">
        <v>4</v>
      </c>
      <c r="J34" s="10"/>
      <c r="K34" s="10"/>
      <c r="L34" s="10" t="s">
        <v>206</v>
      </c>
      <c r="M34" s="10" t="s">
        <v>320</v>
      </c>
      <c r="N34" s="12" t="s">
        <v>328</v>
      </c>
      <c r="O34" s="12" t="s">
        <v>377</v>
      </c>
      <c r="P34" s="10">
        <v>80</v>
      </c>
      <c r="Q34" s="10">
        <v>50</v>
      </c>
      <c r="R34" s="29">
        <v>4</v>
      </c>
      <c r="S34" s="10"/>
      <c r="T34" s="12"/>
      <c r="U34" s="13" t="s">
        <v>1036</v>
      </c>
      <c r="V34" s="13" t="s">
        <v>831</v>
      </c>
      <c r="W34" s="13" t="s">
        <v>1037</v>
      </c>
      <c r="X34" s="13" t="s">
        <v>1060</v>
      </c>
      <c r="Y34" s="10" t="s">
        <v>194</v>
      </c>
      <c r="Z34" s="10" t="s">
        <v>1104</v>
      </c>
      <c r="AA34" s="10"/>
      <c r="AB34" s="10"/>
      <c r="AC34" s="16" t="s">
        <v>1163</v>
      </c>
      <c r="AD34" s="19" t="s">
        <v>488</v>
      </c>
      <c r="AE34" s="19" t="s">
        <v>233</v>
      </c>
      <c r="AF34" s="19"/>
      <c r="AG34" s="17">
        <v>1</v>
      </c>
    </row>
    <row r="35" spans="1:256" s="86" customFormat="1" ht="30" customHeight="1">
      <c r="A35" s="10">
        <v>27</v>
      </c>
      <c r="B35" s="9" t="s">
        <v>277</v>
      </c>
      <c r="C35" s="10" t="s">
        <v>128</v>
      </c>
      <c r="D35" s="10" t="s">
        <v>516</v>
      </c>
      <c r="E35" s="10">
        <v>3</v>
      </c>
      <c r="F35" s="10" t="s">
        <v>88</v>
      </c>
      <c r="G35" s="10" t="s">
        <v>68</v>
      </c>
      <c r="H35" s="10" t="s">
        <v>422</v>
      </c>
      <c r="I35" s="29">
        <v>4</v>
      </c>
      <c r="J35" s="10"/>
      <c r="K35" s="10"/>
      <c r="L35" s="10" t="s">
        <v>322</v>
      </c>
      <c r="M35" s="10" t="s">
        <v>321</v>
      </c>
      <c r="N35" s="12" t="s">
        <v>332</v>
      </c>
      <c r="O35" s="10" t="s">
        <v>354</v>
      </c>
      <c r="P35" s="10">
        <v>80</v>
      </c>
      <c r="Q35" s="10">
        <v>50</v>
      </c>
      <c r="R35" s="29">
        <v>2</v>
      </c>
      <c r="S35" s="10"/>
      <c r="T35" s="10"/>
      <c r="U35" s="13" t="s">
        <v>1038</v>
      </c>
      <c r="V35" s="13" t="s">
        <v>831</v>
      </c>
      <c r="W35" s="13" t="s">
        <v>1039</v>
      </c>
      <c r="X35" s="13" t="s">
        <v>1061</v>
      </c>
      <c r="Y35" s="10" t="s">
        <v>194</v>
      </c>
      <c r="Z35" s="10" t="s">
        <v>1104</v>
      </c>
      <c r="AA35" s="10"/>
      <c r="AB35" s="10"/>
      <c r="AC35" s="16" t="s">
        <v>1163</v>
      </c>
      <c r="AD35" s="19" t="s">
        <v>488</v>
      </c>
      <c r="AE35" s="19" t="s">
        <v>233</v>
      </c>
      <c r="AF35" s="19"/>
      <c r="AG35" s="17">
        <v>1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17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17"/>
      <c r="HQ35" s="9"/>
      <c r="HR35" s="9"/>
      <c r="HS35" s="9"/>
      <c r="HT35" s="9"/>
      <c r="HU35" s="9"/>
      <c r="HV35" s="9"/>
      <c r="HW35" s="9"/>
      <c r="HX35" s="9"/>
      <c r="HY35" s="9"/>
      <c r="HZ35" s="17"/>
      <c r="IA35" s="17"/>
      <c r="IB35" s="9"/>
      <c r="IC35" s="9"/>
      <c r="ID35" s="9"/>
      <c r="IE35" s="9"/>
      <c r="IF35" s="9"/>
      <c r="IG35" s="9"/>
      <c r="IH35" s="9"/>
      <c r="II35" s="9"/>
      <c r="IJ35" s="17"/>
      <c r="IK35" s="17"/>
      <c r="IL35" s="17"/>
      <c r="IM35" s="9"/>
      <c r="IN35" s="9"/>
      <c r="IO35" s="9"/>
      <c r="IP35" s="9"/>
      <c r="IQ35" s="9"/>
      <c r="IR35" s="87"/>
      <c r="IS35" s="87"/>
      <c r="IT35" s="87"/>
      <c r="IU35" s="85"/>
      <c r="IV35" s="85"/>
    </row>
    <row r="36" spans="1:33" s="17" customFormat="1" ht="30" customHeight="1">
      <c r="A36" s="10">
        <v>28</v>
      </c>
      <c r="B36" s="9" t="s">
        <v>210</v>
      </c>
      <c r="C36" s="10"/>
      <c r="D36" s="10" t="s">
        <v>1096</v>
      </c>
      <c r="E36" s="10"/>
      <c r="F36" s="10"/>
      <c r="G36" s="10"/>
      <c r="H36" s="10"/>
      <c r="I36" s="29"/>
      <c r="J36" s="10"/>
      <c r="K36" s="10"/>
      <c r="L36" s="10" t="s">
        <v>206</v>
      </c>
      <c r="M36" s="10" t="s">
        <v>321</v>
      </c>
      <c r="N36" s="12" t="s">
        <v>1098</v>
      </c>
      <c r="O36" s="10" t="s">
        <v>1099</v>
      </c>
      <c r="P36" s="12"/>
      <c r="Q36" s="10"/>
      <c r="R36" s="29">
        <v>7</v>
      </c>
      <c r="S36" s="10"/>
      <c r="T36" s="10"/>
      <c r="U36" s="9"/>
      <c r="V36" s="9"/>
      <c r="W36" s="13"/>
      <c r="X36" s="13"/>
      <c r="Y36" s="10"/>
      <c r="Z36" s="10" t="s">
        <v>1104</v>
      </c>
      <c r="AA36" s="10"/>
      <c r="AB36" s="10"/>
      <c r="AC36" s="16" t="s">
        <v>1163</v>
      </c>
      <c r="AD36" s="19" t="s">
        <v>487</v>
      </c>
      <c r="AE36" s="19"/>
      <c r="AF36" s="19"/>
      <c r="AG36" s="17">
        <v>1</v>
      </c>
    </row>
    <row r="37" spans="1:33" s="17" customFormat="1" ht="30" customHeight="1">
      <c r="A37" s="10">
        <v>29</v>
      </c>
      <c r="B37" s="9" t="s">
        <v>210</v>
      </c>
      <c r="C37" s="10"/>
      <c r="D37" s="10" t="s">
        <v>1097</v>
      </c>
      <c r="E37" s="10"/>
      <c r="F37" s="10"/>
      <c r="G37" s="10"/>
      <c r="H37" s="10"/>
      <c r="I37" s="29"/>
      <c r="J37" s="10"/>
      <c r="K37" s="10"/>
      <c r="L37" s="10" t="s">
        <v>322</v>
      </c>
      <c r="M37" s="10" t="s">
        <v>1100</v>
      </c>
      <c r="N37" s="12" t="s">
        <v>323</v>
      </c>
      <c r="O37" s="10" t="s">
        <v>453</v>
      </c>
      <c r="P37" s="12"/>
      <c r="Q37" s="10"/>
      <c r="R37" s="29">
        <v>6</v>
      </c>
      <c r="S37" s="10"/>
      <c r="T37" s="10"/>
      <c r="U37" s="9"/>
      <c r="V37" s="9"/>
      <c r="W37" s="13"/>
      <c r="X37" s="13"/>
      <c r="Y37" s="10"/>
      <c r="Z37" s="10" t="s">
        <v>1104</v>
      </c>
      <c r="AA37" s="10"/>
      <c r="AB37" s="10"/>
      <c r="AC37" s="16" t="s">
        <v>1163</v>
      </c>
      <c r="AD37" s="19" t="s">
        <v>487</v>
      </c>
      <c r="AE37" s="19"/>
      <c r="AF37" s="19"/>
      <c r="AG37" s="17">
        <v>1</v>
      </c>
    </row>
    <row r="38" spans="1:33" s="17" customFormat="1" ht="30" customHeight="1">
      <c r="A38" s="10">
        <v>30</v>
      </c>
      <c r="B38" s="9" t="s">
        <v>234</v>
      </c>
      <c r="C38" s="10" t="s">
        <v>225</v>
      </c>
      <c r="D38" s="10" t="s">
        <v>536</v>
      </c>
      <c r="E38" s="10">
        <v>5</v>
      </c>
      <c r="F38" s="10" t="s">
        <v>223</v>
      </c>
      <c r="G38" s="10" t="s">
        <v>70</v>
      </c>
      <c r="H38" s="10" t="s">
        <v>372</v>
      </c>
      <c r="I38" s="29">
        <v>8</v>
      </c>
      <c r="J38" s="10"/>
      <c r="K38" s="10" t="s">
        <v>224</v>
      </c>
      <c r="L38" s="10" t="s">
        <v>206</v>
      </c>
      <c r="M38" s="10" t="s">
        <v>421</v>
      </c>
      <c r="N38" s="12" t="s">
        <v>317</v>
      </c>
      <c r="O38" s="12" t="s">
        <v>486</v>
      </c>
      <c r="P38" s="12">
        <v>45</v>
      </c>
      <c r="Q38" s="10">
        <v>30</v>
      </c>
      <c r="R38" s="29">
        <v>2</v>
      </c>
      <c r="S38" s="10"/>
      <c r="T38" s="10"/>
      <c r="U38" s="9" t="s">
        <v>602</v>
      </c>
      <c r="V38" s="9" t="s">
        <v>599</v>
      </c>
      <c r="W38" s="13" t="s">
        <v>603</v>
      </c>
      <c r="X38" s="13" t="s">
        <v>604</v>
      </c>
      <c r="Y38" s="10" t="s">
        <v>149</v>
      </c>
      <c r="Z38" s="10" t="s">
        <v>1104</v>
      </c>
      <c r="AA38" s="10"/>
      <c r="AB38" s="10"/>
      <c r="AC38" s="16" t="s">
        <v>1163</v>
      </c>
      <c r="AD38" s="19" t="s">
        <v>487</v>
      </c>
      <c r="AE38" s="19"/>
      <c r="AF38" s="19"/>
      <c r="AG38" s="17">
        <v>1</v>
      </c>
    </row>
    <row r="39" spans="1:33" s="17" customFormat="1" ht="30" customHeight="1">
      <c r="A39" s="10">
        <v>31</v>
      </c>
      <c r="B39" s="9" t="s">
        <v>234</v>
      </c>
      <c r="C39" s="10" t="s">
        <v>225</v>
      </c>
      <c r="D39" s="10" t="s">
        <v>537</v>
      </c>
      <c r="E39" s="10">
        <v>5</v>
      </c>
      <c r="F39" s="10" t="s">
        <v>223</v>
      </c>
      <c r="G39" s="10" t="s">
        <v>70</v>
      </c>
      <c r="H39" s="10" t="s">
        <v>372</v>
      </c>
      <c r="I39" s="29">
        <v>8</v>
      </c>
      <c r="J39" s="10"/>
      <c r="K39" s="10" t="s">
        <v>224</v>
      </c>
      <c r="L39" s="10" t="s">
        <v>206</v>
      </c>
      <c r="M39" s="10" t="s">
        <v>331</v>
      </c>
      <c r="N39" s="12" t="s">
        <v>317</v>
      </c>
      <c r="O39" s="12" t="s">
        <v>486</v>
      </c>
      <c r="P39" s="12">
        <v>45</v>
      </c>
      <c r="Q39" s="10">
        <v>30</v>
      </c>
      <c r="R39" s="29">
        <v>2</v>
      </c>
      <c r="S39" s="10"/>
      <c r="T39" s="10"/>
      <c r="U39" s="9" t="s">
        <v>602</v>
      </c>
      <c r="V39" s="9" t="s">
        <v>599</v>
      </c>
      <c r="W39" s="13" t="s">
        <v>603</v>
      </c>
      <c r="X39" s="13" t="s">
        <v>604</v>
      </c>
      <c r="Y39" s="10" t="s">
        <v>149</v>
      </c>
      <c r="Z39" s="10" t="s">
        <v>1104</v>
      </c>
      <c r="AA39" s="10"/>
      <c r="AB39" s="10"/>
      <c r="AC39" s="16" t="s">
        <v>1163</v>
      </c>
      <c r="AD39" s="19" t="s">
        <v>487</v>
      </c>
      <c r="AE39" s="19"/>
      <c r="AF39" s="19"/>
      <c r="AG39" s="17">
        <v>1</v>
      </c>
    </row>
    <row r="40" spans="1:33" s="17" customFormat="1" ht="30" customHeight="1">
      <c r="A40" s="10">
        <v>32</v>
      </c>
      <c r="B40" s="9" t="s">
        <v>234</v>
      </c>
      <c r="C40" s="10" t="s">
        <v>224</v>
      </c>
      <c r="D40" s="10" t="s">
        <v>1092</v>
      </c>
      <c r="E40" s="10">
        <v>5</v>
      </c>
      <c r="F40" s="10" t="s">
        <v>213</v>
      </c>
      <c r="G40" s="10" t="s">
        <v>596</v>
      </c>
      <c r="H40" s="10" t="s">
        <v>597</v>
      </c>
      <c r="I40" s="29">
        <v>3</v>
      </c>
      <c r="J40" s="10"/>
      <c r="K40" s="10" t="s">
        <v>212</v>
      </c>
      <c r="L40" s="10" t="s">
        <v>322</v>
      </c>
      <c r="M40" s="10" t="s">
        <v>321</v>
      </c>
      <c r="N40" s="12" t="s">
        <v>325</v>
      </c>
      <c r="O40" s="10" t="s">
        <v>355</v>
      </c>
      <c r="P40" s="12">
        <v>45</v>
      </c>
      <c r="Q40" s="10">
        <v>30</v>
      </c>
      <c r="R40" s="29">
        <v>6</v>
      </c>
      <c r="S40" s="10"/>
      <c r="T40" s="10"/>
      <c r="U40" s="9" t="s">
        <v>598</v>
      </c>
      <c r="V40" s="9" t="s">
        <v>599</v>
      </c>
      <c r="W40" s="13" t="s">
        <v>600</v>
      </c>
      <c r="X40" s="13" t="s">
        <v>601</v>
      </c>
      <c r="Y40" s="10" t="s">
        <v>149</v>
      </c>
      <c r="Z40" s="10" t="s">
        <v>1104</v>
      </c>
      <c r="AA40" s="10"/>
      <c r="AB40" s="10"/>
      <c r="AC40" s="16" t="s">
        <v>1163</v>
      </c>
      <c r="AD40" s="19" t="s">
        <v>487</v>
      </c>
      <c r="AE40" s="19"/>
      <c r="AF40" s="19"/>
      <c r="AG40" s="17">
        <v>1</v>
      </c>
    </row>
    <row r="41" spans="1:33" s="17" customFormat="1" ht="45" customHeight="1">
      <c r="A41" s="10">
        <v>33</v>
      </c>
      <c r="B41" s="9" t="s">
        <v>126</v>
      </c>
      <c r="C41" s="10" t="s">
        <v>175</v>
      </c>
      <c r="D41" s="10" t="s">
        <v>525</v>
      </c>
      <c r="E41" s="10">
        <v>3</v>
      </c>
      <c r="F41" s="10" t="s">
        <v>679</v>
      </c>
      <c r="G41" s="10" t="s">
        <v>680</v>
      </c>
      <c r="H41" s="10" t="s">
        <v>681</v>
      </c>
      <c r="I41" s="29">
        <v>2</v>
      </c>
      <c r="J41" s="10"/>
      <c r="K41" s="10" t="s">
        <v>33</v>
      </c>
      <c r="L41" s="10" t="s">
        <v>206</v>
      </c>
      <c r="M41" s="10" t="s">
        <v>320</v>
      </c>
      <c r="N41" s="12" t="s">
        <v>318</v>
      </c>
      <c r="O41" s="12" t="s">
        <v>377</v>
      </c>
      <c r="P41" s="10">
        <v>80</v>
      </c>
      <c r="Q41" s="10">
        <v>50</v>
      </c>
      <c r="R41" s="29">
        <v>1</v>
      </c>
      <c r="S41" s="10"/>
      <c r="T41" s="10"/>
      <c r="U41" s="13" t="s">
        <v>1046</v>
      </c>
      <c r="V41" s="13" t="s">
        <v>831</v>
      </c>
      <c r="W41" s="13" t="s">
        <v>1047</v>
      </c>
      <c r="X41" s="13" t="s">
        <v>1048</v>
      </c>
      <c r="Y41" s="10" t="s">
        <v>194</v>
      </c>
      <c r="Z41" s="10" t="s">
        <v>1104</v>
      </c>
      <c r="AA41" s="10"/>
      <c r="AB41" s="10"/>
      <c r="AC41" s="16" t="s">
        <v>1163</v>
      </c>
      <c r="AD41" s="19" t="s">
        <v>488</v>
      </c>
      <c r="AE41" s="19" t="s">
        <v>233</v>
      </c>
      <c r="AF41" s="19"/>
      <c r="AG41" s="17">
        <v>1</v>
      </c>
    </row>
    <row r="42" spans="1:33" s="17" customFormat="1" ht="45" customHeight="1">
      <c r="A42" s="10">
        <v>34</v>
      </c>
      <c r="B42" s="9" t="s">
        <v>126</v>
      </c>
      <c r="C42" s="10" t="s">
        <v>175</v>
      </c>
      <c r="D42" s="10" t="s">
        <v>526</v>
      </c>
      <c r="E42" s="10">
        <v>3</v>
      </c>
      <c r="F42" s="10" t="s">
        <v>88</v>
      </c>
      <c r="G42" s="10" t="s">
        <v>68</v>
      </c>
      <c r="H42" s="10" t="s">
        <v>422</v>
      </c>
      <c r="I42" s="29">
        <v>2</v>
      </c>
      <c r="J42" s="10"/>
      <c r="K42" s="10" t="s">
        <v>33</v>
      </c>
      <c r="L42" s="10" t="s">
        <v>322</v>
      </c>
      <c r="M42" s="10" t="s">
        <v>321</v>
      </c>
      <c r="N42" s="12" t="s">
        <v>323</v>
      </c>
      <c r="O42" s="12" t="s">
        <v>354</v>
      </c>
      <c r="P42" s="10">
        <v>80</v>
      </c>
      <c r="Q42" s="10">
        <v>50</v>
      </c>
      <c r="R42" s="29">
        <v>6</v>
      </c>
      <c r="S42" s="10"/>
      <c r="T42" s="10"/>
      <c r="U42" s="13" t="s">
        <v>1049</v>
      </c>
      <c r="V42" s="13" t="s">
        <v>831</v>
      </c>
      <c r="W42" s="13" t="s">
        <v>1047</v>
      </c>
      <c r="X42" s="13" t="s">
        <v>1048</v>
      </c>
      <c r="Y42" s="10" t="s">
        <v>194</v>
      </c>
      <c r="Z42" s="10" t="s">
        <v>1104</v>
      </c>
      <c r="AA42" s="10"/>
      <c r="AB42" s="10"/>
      <c r="AC42" s="16" t="s">
        <v>1163</v>
      </c>
      <c r="AD42" s="19" t="s">
        <v>488</v>
      </c>
      <c r="AE42" s="19" t="s">
        <v>233</v>
      </c>
      <c r="AF42" s="19"/>
      <c r="AG42" s="17">
        <v>1</v>
      </c>
    </row>
    <row r="43" spans="1:33" s="17" customFormat="1" ht="30" customHeight="1">
      <c r="A43" s="10">
        <v>35</v>
      </c>
      <c r="B43" s="9" t="s">
        <v>66</v>
      </c>
      <c r="C43" s="10" t="s">
        <v>67</v>
      </c>
      <c r="D43" s="10" t="s">
        <v>351</v>
      </c>
      <c r="E43" s="10">
        <v>3</v>
      </c>
      <c r="F43" s="10" t="s">
        <v>223</v>
      </c>
      <c r="G43" s="10" t="s">
        <v>70</v>
      </c>
      <c r="H43" s="10">
        <v>114</v>
      </c>
      <c r="I43" s="29">
        <v>8</v>
      </c>
      <c r="J43" s="10"/>
      <c r="K43" s="10" t="s">
        <v>39</v>
      </c>
      <c r="L43" s="10" t="s">
        <v>322</v>
      </c>
      <c r="M43" s="10">
        <v>5</v>
      </c>
      <c r="N43" s="12" t="s">
        <v>323</v>
      </c>
      <c r="O43" s="10" t="s">
        <v>336</v>
      </c>
      <c r="P43" s="12">
        <v>100</v>
      </c>
      <c r="Q43" s="10">
        <v>50</v>
      </c>
      <c r="R43" s="29">
        <v>21</v>
      </c>
      <c r="S43" s="10"/>
      <c r="T43" s="10"/>
      <c r="U43" s="13"/>
      <c r="V43" s="13"/>
      <c r="W43" s="14"/>
      <c r="X43" s="15"/>
      <c r="Y43" s="10" t="s">
        <v>153</v>
      </c>
      <c r="Z43" s="10" t="s">
        <v>1104</v>
      </c>
      <c r="AA43" s="10"/>
      <c r="AB43" s="10"/>
      <c r="AC43" s="16" t="s">
        <v>1163</v>
      </c>
      <c r="AD43" s="19" t="s">
        <v>487</v>
      </c>
      <c r="AE43" s="19"/>
      <c r="AF43" s="19"/>
      <c r="AG43" s="17">
        <v>1</v>
      </c>
    </row>
    <row r="44" spans="1:33" s="17" customFormat="1" ht="30" customHeight="1">
      <c r="A44" s="10">
        <v>36</v>
      </c>
      <c r="B44" s="9" t="s">
        <v>227</v>
      </c>
      <c r="C44" s="10" t="s">
        <v>226</v>
      </c>
      <c r="D44" s="10" t="s">
        <v>435</v>
      </c>
      <c r="E44" s="10">
        <v>3</v>
      </c>
      <c r="F44" s="10" t="s">
        <v>223</v>
      </c>
      <c r="G44" s="10" t="s">
        <v>70</v>
      </c>
      <c r="H44" s="10" t="s">
        <v>372</v>
      </c>
      <c r="I44" s="29">
        <v>2</v>
      </c>
      <c r="J44" s="10"/>
      <c r="K44" s="10"/>
      <c r="L44" s="10" t="s">
        <v>322</v>
      </c>
      <c r="M44" s="10">
        <v>2</v>
      </c>
      <c r="N44" s="12" t="s">
        <v>323</v>
      </c>
      <c r="O44" s="10" t="s">
        <v>336</v>
      </c>
      <c r="P44" s="12">
        <v>100</v>
      </c>
      <c r="Q44" s="10">
        <v>50</v>
      </c>
      <c r="R44" s="29">
        <v>21</v>
      </c>
      <c r="S44" s="10"/>
      <c r="T44" s="10"/>
      <c r="U44" s="9" t="s">
        <v>989</v>
      </c>
      <c r="V44" s="9" t="s">
        <v>933</v>
      </c>
      <c r="W44" s="62" t="s">
        <v>990</v>
      </c>
      <c r="X44" s="62" t="s">
        <v>991</v>
      </c>
      <c r="Y44" s="10" t="s">
        <v>245</v>
      </c>
      <c r="Z44" s="10" t="s">
        <v>1104</v>
      </c>
      <c r="AA44" s="10"/>
      <c r="AB44" s="10"/>
      <c r="AC44" s="16" t="s">
        <v>1163</v>
      </c>
      <c r="AD44" s="19" t="s">
        <v>487</v>
      </c>
      <c r="AE44" s="19"/>
      <c r="AF44" s="19"/>
      <c r="AG44" s="17">
        <v>1</v>
      </c>
    </row>
    <row r="45" spans="1:33" ht="30" customHeight="1">
      <c r="A45" s="1"/>
      <c r="B45" s="89" t="s">
        <v>1176</v>
      </c>
      <c r="C45" s="77"/>
      <c r="D45" s="77"/>
      <c r="E45" s="77"/>
      <c r="F45" s="77"/>
      <c r="H45" s="77"/>
      <c r="K45" s="77"/>
      <c r="L45" s="77"/>
      <c r="M45" s="77"/>
      <c r="N45" s="77"/>
      <c r="O45" s="77"/>
      <c r="P45" s="77"/>
      <c r="Q45" s="77"/>
      <c r="R45" s="83"/>
      <c r="AG45" s="77"/>
    </row>
    <row r="46" spans="2:30" s="74" customFormat="1" ht="19.5" customHeight="1">
      <c r="B46" s="69"/>
      <c r="C46" s="70"/>
      <c r="D46" s="70"/>
      <c r="E46" s="70"/>
      <c r="F46" s="70"/>
      <c r="G46" s="70"/>
      <c r="H46" s="70"/>
      <c r="I46" s="71"/>
      <c r="J46" s="70"/>
      <c r="K46" s="70"/>
      <c r="L46" s="70"/>
      <c r="M46" s="70"/>
      <c r="N46" s="70"/>
      <c r="O46" s="70"/>
      <c r="P46" s="70"/>
      <c r="Q46" s="70"/>
      <c r="R46" s="76"/>
      <c r="S46" s="70"/>
      <c r="T46" s="70"/>
      <c r="U46" s="69"/>
      <c r="V46" s="69"/>
      <c r="W46" s="72"/>
      <c r="X46" s="72"/>
      <c r="Y46" s="70"/>
      <c r="Z46" s="70"/>
      <c r="AA46" s="70"/>
      <c r="AB46" s="70"/>
      <c r="AC46" s="73"/>
      <c r="AD46" s="73"/>
    </row>
    <row r="47" spans="2:30" s="74" customFormat="1" ht="19.5" customHeight="1">
      <c r="B47" s="69"/>
      <c r="C47" s="70"/>
      <c r="D47" s="70"/>
      <c r="E47" s="70"/>
      <c r="F47" s="70"/>
      <c r="G47" s="70"/>
      <c r="H47" s="70"/>
      <c r="I47" s="71"/>
      <c r="J47" s="70"/>
      <c r="K47" s="70"/>
      <c r="L47" s="70"/>
      <c r="M47" s="70"/>
      <c r="N47" s="70"/>
      <c r="O47" s="70"/>
      <c r="P47" s="70"/>
      <c r="Q47" s="70"/>
      <c r="R47" s="76"/>
      <c r="S47" s="70"/>
      <c r="T47" s="70"/>
      <c r="U47" s="69"/>
      <c r="V47" s="69"/>
      <c r="W47" s="72"/>
      <c r="X47" s="72"/>
      <c r="Y47" s="70"/>
      <c r="Z47" s="70"/>
      <c r="AA47" s="70"/>
      <c r="AB47" s="70"/>
      <c r="AC47" s="73"/>
      <c r="AD47" s="73"/>
    </row>
    <row r="48" spans="1:33" ht="19.5" customHeight="1">
      <c r="A48" s="1"/>
      <c r="B48" s="40"/>
      <c r="C48" s="41"/>
      <c r="D48" s="41"/>
      <c r="E48" s="41"/>
      <c r="F48" s="41"/>
      <c r="G48" s="42"/>
      <c r="H48" s="41"/>
      <c r="J48" s="43"/>
      <c r="K48" s="41"/>
      <c r="L48" s="41"/>
      <c r="M48" s="41"/>
      <c r="N48" s="41"/>
      <c r="O48" s="41"/>
      <c r="P48" s="41"/>
      <c r="Q48" s="41"/>
      <c r="S48" s="44"/>
      <c r="T48" s="44"/>
      <c r="U48" s="40"/>
      <c r="V48" s="40"/>
      <c r="W48" s="45"/>
      <c r="X48" s="46"/>
      <c r="Y48" s="43"/>
      <c r="Z48" s="43"/>
      <c r="AA48" s="43"/>
      <c r="AB48" s="43"/>
      <c r="AC48" s="47"/>
      <c r="AD48" s="47"/>
      <c r="AE48" s="1"/>
      <c r="AF48" s="1"/>
      <c r="AG48" s="1"/>
    </row>
    <row r="49" spans="1:33" ht="19.5" customHeight="1">
      <c r="A49" s="1"/>
      <c r="B49" s="40"/>
      <c r="C49" s="41"/>
      <c r="D49" s="41"/>
      <c r="E49" s="41"/>
      <c r="F49" s="41"/>
      <c r="G49" s="42"/>
      <c r="H49" s="41"/>
      <c r="J49" s="43"/>
      <c r="K49" s="41"/>
      <c r="L49" s="41"/>
      <c r="M49" s="41"/>
      <c r="N49" s="41"/>
      <c r="O49" s="41"/>
      <c r="P49" s="41"/>
      <c r="Q49" s="41"/>
      <c r="S49" s="44"/>
      <c r="T49" s="44"/>
      <c r="U49" s="40"/>
      <c r="V49" s="40"/>
      <c r="W49" s="45"/>
      <c r="X49" s="46"/>
      <c r="Y49" s="43"/>
      <c r="Z49" s="43"/>
      <c r="AA49" s="43"/>
      <c r="AB49" s="43"/>
      <c r="AC49" s="47"/>
      <c r="AD49" s="47"/>
      <c r="AE49" s="1"/>
      <c r="AF49" s="1"/>
      <c r="AG49" s="1"/>
    </row>
    <row r="50" spans="1:33" ht="19.5" customHeight="1">
      <c r="A50" s="1"/>
      <c r="B50" s="40"/>
      <c r="C50" s="41"/>
      <c r="D50" s="41"/>
      <c r="E50" s="41"/>
      <c r="F50" s="41"/>
      <c r="G50" s="42"/>
      <c r="H50" s="41"/>
      <c r="J50" s="43"/>
      <c r="K50" s="41"/>
      <c r="L50" s="41"/>
      <c r="M50" s="41"/>
      <c r="N50" s="41"/>
      <c r="O50" s="41"/>
      <c r="P50" s="41"/>
      <c r="Q50" s="41"/>
      <c r="S50" s="44"/>
      <c r="T50" s="44"/>
      <c r="U50" s="40"/>
      <c r="V50" s="40"/>
      <c r="W50" s="45"/>
      <c r="X50" s="46"/>
      <c r="Y50" s="43"/>
      <c r="Z50" s="43"/>
      <c r="AA50" s="43"/>
      <c r="AB50" s="43"/>
      <c r="AC50" s="47"/>
      <c r="AD50" s="47"/>
      <c r="AE50" s="1"/>
      <c r="AF50" s="1"/>
      <c r="AG50" s="1"/>
    </row>
    <row r="51" spans="1:33" ht="19.5" customHeight="1">
      <c r="A51" s="1"/>
      <c r="B51" s="40"/>
      <c r="C51" s="41"/>
      <c r="D51" s="41"/>
      <c r="E51" s="41"/>
      <c r="F51" s="41"/>
      <c r="G51" s="42"/>
      <c r="H51" s="41"/>
      <c r="J51" s="43"/>
      <c r="K51" s="41"/>
      <c r="L51" s="41"/>
      <c r="M51" s="41"/>
      <c r="N51" s="41"/>
      <c r="O51" s="41"/>
      <c r="P51" s="41"/>
      <c r="Q51" s="41"/>
      <c r="S51" s="44"/>
      <c r="T51" s="44"/>
      <c r="U51" s="40"/>
      <c r="V51" s="40"/>
      <c r="W51" s="45"/>
      <c r="X51" s="46"/>
      <c r="Y51" s="43"/>
      <c r="Z51" s="43"/>
      <c r="AA51" s="43"/>
      <c r="AB51" s="43"/>
      <c r="AC51" s="47"/>
      <c r="AD51" s="47"/>
      <c r="AE51" s="1"/>
      <c r="AF51" s="1"/>
      <c r="AG51" s="1"/>
    </row>
    <row r="52" spans="1:33" ht="19.5" customHeight="1">
      <c r="A52" s="1"/>
      <c r="B52" s="40"/>
      <c r="C52" s="41"/>
      <c r="D52" s="41"/>
      <c r="E52" s="41"/>
      <c r="F52" s="41"/>
      <c r="G52" s="42"/>
      <c r="H52" s="41"/>
      <c r="J52" s="43"/>
      <c r="K52" s="41"/>
      <c r="L52" s="41"/>
      <c r="M52" s="41"/>
      <c r="N52" s="41"/>
      <c r="O52" s="41"/>
      <c r="P52" s="41"/>
      <c r="Q52" s="41"/>
      <c r="S52" s="44"/>
      <c r="T52" s="44"/>
      <c r="U52" s="40"/>
      <c r="V52" s="40"/>
      <c r="W52" s="45"/>
      <c r="X52" s="46"/>
      <c r="Y52" s="43"/>
      <c r="Z52" s="43"/>
      <c r="AA52" s="43"/>
      <c r="AB52" s="43"/>
      <c r="AC52" s="47"/>
      <c r="AD52" s="47"/>
      <c r="AE52" s="1"/>
      <c r="AF52" s="1"/>
      <c r="AG52" s="1"/>
    </row>
    <row r="53" spans="1:33" ht="19.5" customHeight="1">
      <c r="A53" s="1"/>
      <c r="B53" s="40"/>
      <c r="C53" s="41"/>
      <c r="D53" s="41"/>
      <c r="E53" s="41"/>
      <c r="F53" s="41"/>
      <c r="G53" s="42"/>
      <c r="H53" s="41"/>
      <c r="J53" s="43"/>
      <c r="K53" s="41"/>
      <c r="L53" s="41"/>
      <c r="M53" s="41"/>
      <c r="N53" s="41"/>
      <c r="O53" s="41"/>
      <c r="P53" s="41"/>
      <c r="Q53" s="41"/>
      <c r="S53" s="44"/>
      <c r="T53" s="44"/>
      <c r="U53" s="40"/>
      <c r="V53" s="40"/>
      <c r="W53" s="45"/>
      <c r="X53" s="46"/>
      <c r="Y53" s="43"/>
      <c r="Z53" s="43"/>
      <c r="AA53" s="43"/>
      <c r="AB53" s="43"/>
      <c r="AC53" s="47"/>
      <c r="AD53" s="47"/>
      <c r="AE53" s="1"/>
      <c r="AF53" s="1"/>
      <c r="AG53" s="1"/>
    </row>
    <row r="54" spans="1:33" ht="19.5" customHeight="1">
      <c r="A54" s="1"/>
      <c r="B54" s="40"/>
      <c r="C54" s="41"/>
      <c r="D54" s="41"/>
      <c r="E54" s="41"/>
      <c r="F54" s="41"/>
      <c r="G54" s="42"/>
      <c r="H54" s="41"/>
      <c r="J54" s="43"/>
      <c r="K54" s="41"/>
      <c r="L54" s="41"/>
      <c r="M54" s="41"/>
      <c r="N54" s="41"/>
      <c r="O54" s="41"/>
      <c r="P54" s="41"/>
      <c r="Q54" s="41"/>
      <c r="S54" s="44"/>
      <c r="T54" s="44"/>
      <c r="U54" s="40"/>
      <c r="V54" s="40"/>
      <c r="W54" s="45"/>
      <c r="X54" s="46"/>
      <c r="Y54" s="43"/>
      <c r="Z54" s="43"/>
      <c r="AA54" s="43"/>
      <c r="AB54" s="43"/>
      <c r="AC54" s="47"/>
      <c r="AD54" s="47"/>
      <c r="AE54" s="1"/>
      <c r="AF54" s="1"/>
      <c r="AG54" s="1"/>
    </row>
    <row r="55" spans="1:33" ht="19.5" customHeight="1">
      <c r="A55" s="1"/>
      <c r="B55" s="40"/>
      <c r="C55" s="41"/>
      <c r="D55" s="41"/>
      <c r="E55" s="41"/>
      <c r="F55" s="41"/>
      <c r="G55" s="42"/>
      <c r="H55" s="41"/>
      <c r="J55" s="43"/>
      <c r="K55" s="41"/>
      <c r="L55" s="41"/>
      <c r="M55" s="41"/>
      <c r="N55" s="41"/>
      <c r="O55" s="41"/>
      <c r="P55" s="41"/>
      <c r="Q55" s="41"/>
      <c r="S55" s="44"/>
      <c r="T55" s="44"/>
      <c r="U55" s="40"/>
      <c r="V55" s="40"/>
      <c r="W55" s="45"/>
      <c r="X55" s="46"/>
      <c r="Y55" s="43"/>
      <c r="Z55" s="43"/>
      <c r="AA55" s="43"/>
      <c r="AB55" s="43"/>
      <c r="AC55" s="47"/>
      <c r="AD55" s="47"/>
      <c r="AE55" s="1"/>
      <c r="AF55" s="1"/>
      <c r="AG55" s="1"/>
    </row>
  </sheetData>
  <sheetProtection/>
  <autoFilter ref="A8:AH45"/>
  <mergeCells count="6">
    <mergeCell ref="A6:AC6"/>
    <mergeCell ref="A2:B2"/>
    <mergeCell ref="A3:B3"/>
    <mergeCell ref="A5:AC5"/>
    <mergeCell ref="V2:AC2"/>
    <mergeCell ref="V3:AC3"/>
  </mergeCells>
  <hyperlinks>
    <hyperlink ref="B28" r:id="rId1" display="http://www.ueb.edu.vn/Sub/13/Uploads/file/diepmtcn@gmail.com/2010/12/06/46, 54, 64_%C4%90%E1%BA%B6C T%E1%BA%A2 M%C3%94N H%E1%BB%8CC %C4%90%E1%BA%A6U T%C6%AF QU%E1%BB%90C T%E1%BA%BE.doc"/>
    <hyperlink ref="X21" r:id="rId2" display="tuyentq@vnu.edu.vn"/>
    <hyperlink ref="X18" r:id="rId3" display="kimchidkt36@gmail.com"/>
    <hyperlink ref="X19" r:id="rId4" display="vietnq@vnu.edu.vn/"/>
    <hyperlink ref="X22" r:id="rId5" display="hangnguyen159@yahoo.com/thekien.edu@gmail.com, "/>
    <hyperlink ref="X30" r:id="rId6" display="huongaofvn@gmail.com "/>
    <hyperlink ref="X9" r:id="rId7" display="taita@vnu.edu.vn"/>
    <hyperlink ref="X27" r:id="rId8" display="anhdhqg@gmail.com"/>
    <hyperlink ref="X33" r:id="rId9" display="vandtt@vnu.edu.vn&#10;'huong.phung2909@gmail.com"/>
    <hyperlink ref="X34" r:id="rId10" display="tuttt@vnu.edu.vn&#10;'nguyenthinhung.1684@gmail.com"/>
    <hyperlink ref="X35" r:id="rId11" display="thaihahnu@yahoo.com&#10;'lantp80@yahoo.com"/>
    <hyperlink ref="X13" r:id="rId12" display="nutt@vnu.edu.vn&#10;'haintt79@gmail.com"/>
  </hyperlinks>
  <printOptions/>
  <pageMargins left="0" right="0.17" top="0.35" bottom="0.25" header="0.5" footer="0"/>
  <pageSetup horizontalDpi="600" verticalDpi="600" orientation="landscape" paperSize="9" scale="73" r:id="rId14"/>
  <headerFooter alignWithMargins="0">
    <oddFooter>&amp;CPage &amp;P of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2017-12-13T07:53:29Z</cp:lastPrinted>
  <dcterms:created xsi:type="dcterms:W3CDTF">1996-10-14T23:33:28Z</dcterms:created>
  <dcterms:modified xsi:type="dcterms:W3CDTF">2017-12-13T07:53:32Z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